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NGENHARIA\arquitetura\"/>
    </mc:Choice>
  </mc:AlternateContent>
  <xr:revisionPtr revIDLastSave="0" documentId="13_ncr:1_{6355663E-868A-4BA8-AEFA-1E460B153BA3}" xr6:coauthVersionLast="41" xr6:coauthVersionMax="41" xr10:uidLastSave="{00000000-0000-0000-0000-000000000000}"/>
  <bookViews>
    <workbookView xWindow="-120" yWindow="-120" windowWidth="15600" windowHeight="11160" xr2:uid="{00000000-000D-0000-FFFF-FFFF00000000}"/>
  </bookViews>
  <sheets>
    <sheet name="ESGOTO" sheetId="4" r:id="rId1"/>
  </sheets>
  <definedNames>
    <definedName name="_xlnm.Print_Area" localSheetId="0">ESGOTO!$A$1:$Q$14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3" i="4" l="1"/>
  <c r="Q13" i="4" s="1"/>
  <c r="P12" i="4"/>
  <c r="Q12" i="4" s="1"/>
  <c r="P11" i="4"/>
  <c r="Q11" i="4" s="1"/>
  <c r="P10" i="4"/>
  <c r="Q10" i="4" s="1"/>
  <c r="P9" i="4"/>
  <c r="P14" i="4" l="1"/>
  <c r="Q14" i="4"/>
  <c r="Q9" i="4"/>
</calcChain>
</file>

<file path=xl/sharedStrings.xml><?xml version="1.0" encoding="utf-8"?>
<sst xmlns="http://schemas.openxmlformats.org/spreadsheetml/2006/main" count="25" uniqueCount="25">
  <si>
    <t>DIMENSIONAMENTO DE RAMAIS DE ESGOTO - ARMAZENS DE GRÃOS PONTA DA MADEIRA</t>
  </si>
  <si>
    <t>TRECHO</t>
  </si>
  <si>
    <t>CD/ VS</t>
  </si>
  <si>
    <t>BIDÊ</t>
  </si>
  <si>
    <t>CHUV-RES</t>
  </si>
  <si>
    <t>CHUV-COL</t>
  </si>
  <si>
    <t>BANHEIRA</t>
  </si>
  <si>
    <t>MIC</t>
  </si>
  <si>
    <t>MIC-VD</t>
  </si>
  <si>
    <t>LV</t>
  </si>
  <si>
    <t>MLL</t>
  </si>
  <si>
    <t>MLR</t>
  </si>
  <si>
    <t>BEBEDOURO</t>
  </si>
  <si>
    <t>PIA-LVP</t>
  </si>
  <si>
    <t>TNQ</t>
  </si>
  <si>
    <t>TOTAL UHC</t>
  </si>
  <si>
    <t>DN Comercial utilizado</t>
  </si>
  <si>
    <t>Nº</t>
  </si>
  <si>
    <t>DESCRIÇÃO</t>
  </si>
  <si>
    <t xml:space="preserve">DN (mm) </t>
  </si>
  <si>
    <t>IS MASCULINO</t>
  </si>
  <si>
    <t>IS FEMININO</t>
  </si>
  <si>
    <t>COPA</t>
  </si>
  <si>
    <t>DML</t>
  </si>
  <si>
    <t>SUB-RAMAL DETALHE SANITÁRIO-1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</si>
</sst>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5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3" fillId="0" borderId="0" xfId="1" applyFont="1" applyAlignment="1">
      <alignment horizontal="center" vertical="center" wrapText="1"/>
    </xf>
    <xf numFmtId="1" fontId="4" fillId="2" borderId="6" xfId="1" applyNumberFormat="1" applyFont="1" applyFill="1" applyBorder="1" applyAlignment="1">
      <alignment horizontal="center" vertical="center" wrapText="1"/>
    </xf>
    <xf numFmtId="164" fontId="4" fillId="2" borderId="6" xfId="1" applyNumberFormat="1" applyFont="1" applyFill="1" applyBorder="1" applyAlignment="1">
      <alignment horizontal="center" vertical="center" wrapText="1"/>
    </xf>
    <xf numFmtId="164" fontId="4" fillId="2" borderId="8" xfId="1" applyNumberFormat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1" fontId="3" fillId="3" borderId="8" xfId="1" applyNumberFormat="1" applyFont="1" applyFill="1" applyBorder="1" applyAlignment="1">
      <alignment horizontal="center" vertical="center" wrapText="1"/>
    </xf>
    <xf numFmtId="2" fontId="3" fillId="4" borderId="8" xfId="1" applyNumberFormat="1" applyFont="1" applyFill="1" applyBorder="1" applyAlignment="1">
      <alignment horizontal="center" vertical="center" wrapText="1"/>
    </xf>
    <xf numFmtId="2" fontId="3" fillId="3" borderId="8" xfId="1" applyNumberFormat="1" applyFont="1" applyFill="1" applyBorder="1" applyAlignment="1">
      <alignment horizontal="center" vertical="center" wrapText="1"/>
    </xf>
    <xf numFmtId="2" fontId="5" fillId="5" borderId="8" xfId="1" applyNumberFormat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1" fontId="3" fillId="0" borderId="0" xfId="1" applyNumberFormat="1" applyFont="1" applyAlignment="1">
      <alignment horizontal="center" vertical="center" wrapText="1"/>
    </xf>
    <xf numFmtId="2" fontId="3" fillId="0" borderId="0" xfId="1" applyNumberFormat="1" applyFont="1" applyAlignment="1">
      <alignment horizontal="center" vertical="center" wrapText="1"/>
    </xf>
    <xf numFmtId="2" fontId="4" fillId="2" borderId="7" xfId="1" applyNumberFormat="1" applyFont="1" applyFill="1" applyBorder="1" applyAlignment="1">
      <alignment horizontal="center" vertical="center" wrapText="1"/>
    </xf>
    <xf numFmtId="0" fontId="2" fillId="6" borderId="1" xfId="1" applyFont="1" applyFill="1" applyBorder="1" applyAlignment="1">
      <alignment horizontal="center" vertical="center" wrapText="1"/>
    </xf>
    <xf numFmtId="0" fontId="2" fillId="6" borderId="2" xfId="1" applyFont="1" applyFill="1" applyBorder="1" applyAlignment="1">
      <alignment horizontal="center" vertical="center" wrapText="1"/>
    </xf>
    <xf numFmtId="0" fontId="2" fillId="6" borderId="0" xfId="1" applyFont="1" applyFill="1" applyAlignment="1">
      <alignment horizontal="center" vertical="center" wrapText="1"/>
    </xf>
    <xf numFmtId="0" fontId="2" fillId="6" borderId="3" xfId="1" applyFont="1" applyFill="1" applyBorder="1" applyAlignment="1">
      <alignment horizontal="center" vertical="center" wrapText="1"/>
    </xf>
    <xf numFmtId="0" fontId="2" fillId="6" borderId="4" xfId="1" applyFont="1" applyFill="1" applyBorder="1" applyAlignment="1">
      <alignment horizontal="center" vertical="center" wrapText="1"/>
    </xf>
    <xf numFmtId="0" fontId="2" fillId="6" borderId="5" xfId="1" applyFont="1" applyFill="1" applyBorder="1" applyAlignment="1">
      <alignment horizontal="center" vertical="center" wrapText="1"/>
    </xf>
    <xf numFmtId="2" fontId="4" fillId="2" borderId="7" xfId="1" applyNumberFormat="1" applyFont="1" applyFill="1" applyBorder="1" applyAlignment="1">
      <alignment horizontal="center" vertical="center" wrapText="1"/>
    </xf>
    <xf numFmtId="0" fontId="3" fillId="3" borderId="9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5" borderId="8" xfId="1" applyFont="1" applyFill="1" applyBorder="1" applyAlignment="1">
      <alignment horizontal="center" vertical="center" wrapText="1"/>
    </xf>
    <xf numFmtId="0" fontId="2" fillId="6" borderId="0" xfId="1" applyFont="1" applyFill="1" applyAlignment="1">
      <alignment vertical="center" wrapText="1"/>
    </xf>
    <xf numFmtId="2" fontId="4" fillId="2" borderId="10" xfId="1" applyNumberFormat="1" applyFont="1" applyFill="1" applyBorder="1" applyAlignment="1">
      <alignment horizontal="center" vertical="center" wrapText="1"/>
    </xf>
    <xf numFmtId="2" fontId="4" fillId="2" borderId="8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3">
    <dxf>
      <fill>
        <patternFill>
          <bgColor indexed="57"/>
        </patternFill>
      </fill>
    </dxf>
    <dxf>
      <fill>
        <patternFill>
          <bgColor indexed="15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241300</xdr:colOff>
      <xdr:row>0</xdr:row>
      <xdr:rowOff>88900</xdr:rowOff>
    </xdr:from>
    <xdr:to>
      <xdr:col>2</xdr:col>
      <xdr:colOff>98963</xdr:colOff>
      <xdr:row>5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1B34A0C5-B309-4C22-A1F5-092E015B2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1300" y="88900"/>
          <a:ext cx="1254663" cy="863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1:CTY26"/>
  <sheetViews>
    <sheetView tabSelected="1" zoomScale="75" zoomScaleNormal="100" zoomScaleSheetLayoutView="75" workbookViewId="0">
      <pane ySplit="8" topLeftCell="A9" activePane="bottomLeft" state="frozen"/>
      <selection activeCell="A35" sqref="A35"/>
      <selection pane="bottomLeft" activeCell="G15" sqref="G15"/>
    </sheetView>
  </sheetViews>
  <sheetFormatPr defaultRowHeight="12.75" x14ac:dyDescent="0.25"/>
  <cols>
    <col min="1" max="1" width="5.140625" style="1" customWidth="1"/>
    <col min="2" max="2" width="15.7109375" style="1" customWidth="1"/>
    <col min="3" max="3" width="5.42578125" style="12" bestFit="1" customWidth="1"/>
    <col min="4" max="4" width="6.42578125" style="12" bestFit="1" customWidth="1"/>
    <col min="5" max="6" width="8.140625" style="12" customWidth="1"/>
    <col min="7" max="7" width="12.7109375" style="12" bestFit="1" customWidth="1"/>
    <col min="8" max="8" width="5.7109375" style="12" bestFit="1" customWidth="1"/>
    <col min="9" max="9" width="6.42578125" style="12" bestFit="1" customWidth="1"/>
    <col min="10" max="10" width="4.140625" style="12" customWidth="1"/>
    <col min="11" max="11" width="5.85546875" style="12" customWidth="1"/>
    <col min="12" max="12" width="6.28515625" style="12" customWidth="1"/>
    <col min="13" max="13" width="14.85546875" style="12" bestFit="1" customWidth="1"/>
    <col min="14" max="15" width="6" style="12" customWidth="1"/>
    <col min="16" max="16" width="11.7109375" style="13" customWidth="1"/>
    <col min="17" max="17" width="21.28515625" style="13" customWidth="1"/>
    <col min="18" max="18" width="2.7109375" style="1" customWidth="1"/>
    <col min="19" max="256" width="9.140625" style="1"/>
    <col min="257" max="257" width="5.140625" style="1" customWidth="1"/>
    <col min="258" max="258" width="15.7109375" style="1" customWidth="1"/>
    <col min="259" max="259" width="5.42578125" style="1" bestFit="1" customWidth="1"/>
    <col min="260" max="260" width="6.42578125" style="1" bestFit="1" customWidth="1"/>
    <col min="261" max="262" width="8.140625" style="1" customWidth="1"/>
    <col min="263" max="263" width="12.7109375" style="1" bestFit="1" customWidth="1"/>
    <col min="264" max="264" width="5.7109375" style="1" bestFit="1" customWidth="1"/>
    <col min="265" max="265" width="6.42578125" style="1" bestFit="1" customWidth="1"/>
    <col min="266" max="266" width="4.140625" style="1" customWidth="1"/>
    <col min="267" max="267" width="5.85546875" style="1" customWidth="1"/>
    <col min="268" max="268" width="6.28515625" style="1" customWidth="1"/>
    <col min="269" max="269" width="14.85546875" style="1" bestFit="1" customWidth="1"/>
    <col min="270" max="271" width="6" style="1" customWidth="1"/>
    <col min="272" max="272" width="10" style="1" customWidth="1"/>
    <col min="273" max="273" width="21.28515625" style="1" customWidth="1"/>
    <col min="274" max="274" width="2.7109375" style="1" customWidth="1"/>
    <col min="275" max="512" width="9.140625" style="1"/>
    <col min="513" max="513" width="5.140625" style="1" customWidth="1"/>
    <col min="514" max="514" width="15.7109375" style="1" customWidth="1"/>
    <col min="515" max="515" width="5.42578125" style="1" bestFit="1" customWidth="1"/>
    <col min="516" max="516" width="6.42578125" style="1" bestFit="1" customWidth="1"/>
    <col min="517" max="518" width="8.140625" style="1" customWidth="1"/>
    <col min="519" max="519" width="12.7109375" style="1" bestFit="1" customWidth="1"/>
    <col min="520" max="520" width="5.7109375" style="1" bestFit="1" customWidth="1"/>
    <col min="521" max="521" width="6.42578125" style="1" bestFit="1" customWidth="1"/>
    <col min="522" max="522" width="4.140625" style="1" customWidth="1"/>
    <col min="523" max="523" width="5.85546875" style="1" customWidth="1"/>
    <col min="524" max="524" width="6.28515625" style="1" customWidth="1"/>
    <col min="525" max="525" width="14.85546875" style="1" bestFit="1" customWidth="1"/>
    <col min="526" max="527" width="6" style="1" customWidth="1"/>
    <col min="528" max="528" width="10" style="1" customWidth="1"/>
    <col min="529" max="529" width="21.28515625" style="1" customWidth="1"/>
    <col min="530" max="530" width="2.7109375" style="1" customWidth="1"/>
    <col min="531" max="768" width="9.140625" style="1"/>
    <col min="769" max="769" width="5.140625" style="1" customWidth="1"/>
    <col min="770" max="770" width="15.7109375" style="1" customWidth="1"/>
    <col min="771" max="771" width="5.42578125" style="1" bestFit="1" customWidth="1"/>
    <col min="772" max="772" width="6.42578125" style="1" bestFit="1" customWidth="1"/>
    <col min="773" max="774" width="8.140625" style="1" customWidth="1"/>
    <col min="775" max="775" width="12.7109375" style="1" bestFit="1" customWidth="1"/>
    <col min="776" max="776" width="5.7109375" style="1" bestFit="1" customWidth="1"/>
    <col min="777" max="777" width="6.42578125" style="1" bestFit="1" customWidth="1"/>
    <col min="778" max="778" width="4.140625" style="1" customWidth="1"/>
    <col min="779" max="779" width="5.85546875" style="1" customWidth="1"/>
    <col min="780" max="780" width="6.28515625" style="1" customWidth="1"/>
    <col min="781" max="781" width="14.85546875" style="1" bestFit="1" customWidth="1"/>
    <col min="782" max="783" width="6" style="1" customWidth="1"/>
    <col min="784" max="784" width="10" style="1" customWidth="1"/>
    <col min="785" max="785" width="21.28515625" style="1" customWidth="1"/>
    <col min="786" max="786" width="2.7109375" style="1" customWidth="1"/>
    <col min="787" max="1024" width="9.140625" style="1"/>
    <col min="1025" max="1025" width="5.140625" style="1" customWidth="1"/>
    <col min="1026" max="1026" width="15.7109375" style="1" customWidth="1"/>
    <col min="1027" max="1027" width="5.42578125" style="1" bestFit="1" customWidth="1"/>
    <col min="1028" max="1028" width="6.42578125" style="1" bestFit="1" customWidth="1"/>
    <col min="1029" max="1030" width="8.140625" style="1" customWidth="1"/>
    <col min="1031" max="1031" width="12.7109375" style="1" bestFit="1" customWidth="1"/>
    <col min="1032" max="1032" width="5.7109375" style="1" bestFit="1" customWidth="1"/>
    <col min="1033" max="1033" width="6.42578125" style="1" bestFit="1" customWidth="1"/>
    <col min="1034" max="1034" width="4.140625" style="1" customWidth="1"/>
    <col min="1035" max="1035" width="5.85546875" style="1" customWidth="1"/>
    <col min="1036" max="1036" width="6.28515625" style="1" customWidth="1"/>
    <col min="1037" max="1037" width="14.85546875" style="1" bestFit="1" customWidth="1"/>
    <col min="1038" max="1039" width="6" style="1" customWidth="1"/>
    <col min="1040" max="1040" width="10" style="1" customWidth="1"/>
    <col min="1041" max="1041" width="21.28515625" style="1" customWidth="1"/>
    <col min="1042" max="1042" width="2.7109375" style="1" customWidth="1"/>
    <col min="1043" max="1280" width="9.140625" style="1"/>
    <col min="1281" max="1281" width="5.140625" style="1" customWidth="1"/>
    <col min="1282" max="1282" width="15.7109375" style="1" customWidth="1"/>
    <col min="1283" max="1283" width="5.42578125" style="1" bestFit="1" customWidth="1"/>
    <col min="1284" max="1284" width="6.42578125" style="1" bestFit="1" customWidth="1"/>
    <col min="1285" max="1286" width="8.140625" style="1" customWidth="1"/>
    <col min="1287" max="1287" width="12.7109375" style="1" bestFit="1" customWidth="1"/>
    <col min="1288" max="1288" width="5.7109375" style="1" bestFit="1" customWidth="1"/>
    <col min="1289" max="1289" width="6.42578125" style="1" bestFit="1" customWidth="1"/>
    <col min="1290" max="1290" width="4.140625" style="1" customWidth="1"/>
    <col min="1291" max="1291" width="5.85546875" style="1" customWidth="1"/>
    <col min="1292" max="1292" width="6.28515625" style="1" customWidth="1"/>
    <col min="1293" max="1293" width="14.85546875" style="1" bestFit="1" customWidth="1"/>
    <col min="1294" max="1295" width="6" style="1" customWidth="1"/>
    <col min="1296" max="1296" width="10" style="1" customWidth="1"/>
    <col min="1297" max="1297" width="21.28515625" style="1" customWidth="1"/>
    <col min="1298" max="1298" width="2.7109375" style="1" customWidth="1"/>
    <col min="1299" max="1536" width="9.140625" style="1"/>
    <col min="1537" max="1537" width="5.140625" style="1" customWidth="1"/>
    <col min="1538" max="1538" width="15.7109375" style="1" customWidth="1"/>
    <col min="1539" max="1539" width="5.42578125" style="1" bestFit="1" customWidth="1"/>
    <col min="1540" max="1540" width="6.42578125" style="1" bestFit="1" customWidth="1"/>
    <col min="1541" max="1542" width="8.140625" style="1" customWidth="1"/>
    <col min="1543" max="1543" width="12.7109375" style="1" bestFit="1" customWidth="1"/>
    <col min="1544" max="1544" width="5.7109375" style="1" bestFit="1" customWidth="1"/>
    <col min="1545" max="1545" width="6.42578125" style="1" bestFit="1" customWidth="1"/>
    <col min="1546" max="1546" width="4.140625" style="1" customWidth="1"/>
    <col min="1547" max="1547" width="5.85546875" style="1" customWidth="1"/>
    <col min="1548" max="1548" width="6.28515625" style="1" customWidth="1"/>
    <col min="1549" max="1549" width="14.85546875" style="1" bestFit="1" customWidth="1"/>
    <col min="1550" max="1551" width="6" style="1" customWidth="1"/>
    <col min="1552" max="1552" width="10" style="1" customWidth="1"/>
    <col min="1553" max="1553" width="21.28515625" style="1" customWidth="1"/>
    <col min="1554" max="1554" width="2.7109375" style="1" customWidth="1"/>
    <col min="1555" max="1792" width="9.140625" style="1"/>
    <col min="1793" max="1793" width="5.140625" style="1" customWidth="1"/>
    <col min="1794" max="1794" width="15.7109375" style="1" customWidth="1"/>
    <col min="1795" max="1795" width="5.42578125" style="1" bestFit="1" customWidth="1"/>
    <col min="1796" max="1796" width="6.42578125" style="1" bestFit="1" customWidth="1"/>
    <col min="1797" max="1798" width="8.140625" style="1" customWidth="1"/>
    <col min="1799" max="1799" width="12.7109375" style="1" bestFit="1" customWidth="1"/>
    <col min="1800" max="1800" width="5.7109375" style="1" bestFit="1" customWidth="1"/>
    <col min="1801" max="1801" width="6.42578125" style="1" bestFit="1" customWidth="1"/>
    <col min="1802" max="1802" width="4.140625" style="1" customWidth="1"/>
    <col min="1803" max="1803" width="5.85546875" style="1" customWidth="1"/>
    <col min="1804" max="1804" width="6.28515625" style="1" customWidth="1"/>
    <col min="1805" max="1805" width="14.85546875" style="1" bestFit="1" customWidth="1"/>
    <col min="1806" max="1807" width="6" style="1" customWidth="1"/>
    <col min="1808" max="1808" width="10" style="1" customWidth="1"/>
    <col min="1809" max="1809" width="21.28515625" style="1" customWidth="1"/>
    <col min="1810" max="1810" width="2.7109375" style="1" customWidth="1"/>
    <col min="1811" max="2048" width="9.140625" style="1"/>
    <col min="2049" max="2049" width="5.140625" style="1" customWidth="1"/>
    <col min="2050" max="2050" width="15.7109375" style="1" customWidth="1"/>
    <col min="2051" max="2051" width="5.42578125" style="1" bestFit="1" customWidth="1"/>
    <col min="2052" max="2052" width="6.42578125" style="1" bestFit="1" customWidth="1"/>
    <col min="2053" max="2054" width="8.140625" style="1" customWidth="1"/>
    <col min="2055" max="2055" width="12.7109375" style="1" bestFit="1" customWidth="1"/>
    <col min="2056" max="2056" width="5.7109375" style="1" bestFit="1" customWidth="1"/>
    <col min="2057" max="2057" width="6.42578125" style="1" bestFit="1" customWidth="1"/>
    <col min="2058" max="2058" width="4.140625" style="1" customWidth="1"/>
    <col min="2059" max="2059" width="5.85546875" style="1" customWidth="1"/>
    <col min="2060" max="2060" width="6.28515625" style="1" customWidth="1"/>
    <col min="2061" max="2061" width="14.85546875" style="1" bestFit="1" customWidth="1"/>
    <col min="2062" max="2063" width="6" style="1" customWidth="1"/>
    <col min="2064" max="2064" width="10" style="1" customWidth="1"/>
    <col min="2065" max="2065" width="21.28515625" style="1" customWidth="1"/>
    <col min="2066" max="2066" width="2.7109375" style="1" customWidth="1"/>
    <col min="2067" max="2304" width="9.140625" style="1"/>
    <col min="2305" max="2305" width="5.140625" style="1" customWidth="1"/>
    <col min="2306" max="2306" width="15.7109375" style="1" customWidth="1"/>
    <col min="2307" max="2307" width="5.42578125" style="1" bestFit="1" customWidth="1"/>
    <col min="2308" max="2308" width="6.42578125" style="1" bestFit="1" customWidth="1"/>
    <col min="2309" max="2310" width="8.140625" style="1" customWidth="1"/>
    <col min="2311" max="2311" width="12.7109375" style="1" bestFit="1" customWidth="1"/>
    <col min="2312" max="2312" width="5.7109375" style="1" bestFit="1" customWidth="1"/>
    <col min="2313" max="2313" width="6.42578125" style="1" bestFit="1" customWidth="1"/>
    <col min="2314" max="2314" width="4.140625" style="1" customWidth="1"/>
    <col min="2315" max="2315" width="5.85546875" style="1" customWidth="1"/>
    <col min="2316" max="2316" width="6.28515625" style="1" customWidth="1"/>
    <col min="2317" max="2317" width="14.85546875" style="1" bestFit="1" customWidth="1"/>
    <col min="2318" max="2319" width="6" style="1" customWidth="1"/>
    <col min="2320" max="2320" width="10" style="1" customWidth="1"/>
    <col min="2321" max="2321" width="21.28515625" style="1" customWidth="1"/>
    <col min="2322" max="2322" width="2.7109375" style="1" customWidth="1"/>
    <col min="2323" max="2560" width="9.140625" style="1"/>
    <col min="2561" max="2561" width="5.140625" style="1" customWidth="1"/>
    <col min="2562" max="2562" width="15.7109375" style="1" customWidth="1"/>
    <col min="2563" max="2563" width="5.42578125" style="1" bestFit="1" customWidth="1"/>
    <col min="2564" max="2564" width="6.42578125" style="1" bestFit="1" customWidth="1"/>
    <col min="2565" max="2566" width="8.140625" style="1" customWidth="1"/>
    <col min="2567" max="2567" width="12.7109375" style="1" bestFit="1" customWidth="1"/>
    <col min="2568" max="2568" width="5.7109375" style="1" bestFit="1" customWidth="1"/>
    <col min="2569" max="2569" width="6.42578125" style="1" bestFit="1" customWidth="1"/>
    <col min="2570" max="2570" width="4.140625" style="1" customWidth="1"/>
    <col min="2571" max="2571" width="5.85546875" style="1" customWidth="1"/>
    <col min="2572" max="2572" width="6.28515625" style="1" customWidth="1"/>
    <col min="2573" max="2573" width="14.85546875" style="1" bestFit="1" customWidth="1"/>
    <col min="2574" max="2575" width="6" style="1" customWidth="1"/>
    <col min="2576" max="2576" width="10" style="1" customWidth="1"/>
    <col min="2577" max="2577" width="21.28515625" style="1" customWidth="1"/>
    <col min="2578" max="2578" width="2.7109375" style="1" customWidth="1"/>
    <col min="2579" max="2816" width="9.140625" style="1"/>
    <col min="2817" max="2817" width="5.140625" style="1" customWidth="1"/>
    <col min="2818" max="2818" width="15.7109375" style="1" customWidth="1"/>
    <col min="2819" max="2819" width="5.42578125" style="1" bestFit="1" customWidth="1"/>
    <col min="2820" max="2820" width="6.42578125" style="1" bestFit="1" customWidth="1"/>
    <col min="2821" max="2822" width="8.140625" style="1" customWidth="1"/>
    <col min="2823" max="2823" width="12.7109375" style="1" bestFit="1" customWidth="1"/>
    <col min="2824" max="2824" width="5.7109375" style="1" bestFit="1" customWidth="1"/>
    <col min="2825" max="2825" width="6.42578125" style="1" bestFit="1" customWidth="1"/>
    <col min="2826" max="2826" width="4.140625" style="1" customWidth="1"/>
    <col min="2827" max="2827" width="5.85546875" style="1" customWidth="1"/>
    <col min="2828" max="2828" width="6.28515625" style="1" customWidth="1"/>
    <col min="2829" max="2829" width="14.85546875" style="1" bestFit="1" customWidth="1"/>
    <col min="2830" max="2831" width="6" style="1" customWidth="1"/>
    <col min="2832" max="2832" width="10" style="1" customWidth="1"/>
    <col min="2833" max="2833" width="21.28515625" style="1" customWidth="1"/>
    <col min="2834" max="2834" width="2.7109375" style="1" customWidth="1"/>
    <col min="2835" max="3072" width="9.140625" style="1"/>
    <col min="3073" max="3073" width="5.140625" style="1" customWidth="1"/>
    <col min="3074" max="3074" width="15.7109375" style="1" customWidth="1"/>
    <col min="3075" max="3075" width="5.42578125" style="1" bestFit="1" customWidth="1"/>
    <col min="3076" max="3076" width="6.42578125" style="1" bestFit="1" customWidth="1"/>
    <col min="3077" max="3078" width="8.140625" style="1" customWidth="1"/>
    <col min="3079" max="3079" width="12.7109375" style="1" bestFit="1" customWidth="1"/>
    <col min="3080" max="3080" width="5.7109375" style="1" bestFit="1" customWidth="1"/>
    <col min="3081" max="3081" width="6.42578125" style="1" bestFit="1" customWidth="1"/>
    <col min="3082" max="3082" width="4.140625" style="1" customWidth="1"/>
    <col min="3083" max="3083" width="5.85546875" style="1" customWidth="1"/>
    <col min="3084" max="3084" width="6.28515625" style="1" customWidth="1"/>
    <col min="3085" max="3085" width="14.85546875" style="1" bestFit="1" customWidth="1"/>
    <col min="3086" max="3087" width="6" style="1" customWidth="1"/>
    <col min="3088" max="3088" width="10" style="1" customWidth="1"/>
    <col min="3089" max="3089" width="21.28515625" style="1" customWidth="1"/>
    <col min="3090" max="3090" width="2.7109375" style="1" customWidth="1"/>
    <col min="3091" max="3328" width="9.140625" style="1"/>
    <col min="3329" max="3329" width="5.140625" style="1" customWidth="1"/>
    <col min="3330" max="3330" width="15.7109375" style="1" customWidth="1"/>
    <col min="3331" max="3331" width="5.42578125" style="1" bestFit="1" customWidth="1"/>
    <col min="3332" max="3332" width="6.42578125" style="1" bestFit="1" customWidth="1"/>
    <col min="3333" max="3334" width="8.140625" style="1" customWidth="1"/>
    <col min="3335" max="3335" width="12.7109375" style="1" bestFit="1" customWidth="1"/>
    <col min="3336" max="3336" width="5.7109375" style="1" bestFit="1" customWidth="1"/>
    <col min="3337" max="3337" width="6.42578125" style="1" bestFit="1" customWidth="1"/>
    <col min="3338" max="3338" width="4.140625" style="1" customWidth="1"/>
    <col min="3339" max="3339" width="5.85546875" style="1" customWidth="1"/>
    <col min="3340" max="3340" width="6.28515625" style="1" customWidth="1"/>
    <col min="3341" max="3341" width="14.85546875" style="1" bestFit="1" customWidth="1"/>
    <col min="3342" max="3343" width="6" style="1" customWidth="1"/>
    <col min="3344" max="3344" width="10" style="1" customWidth="1"/>
    <col min="3345" max="3345" width="21.28515625" style="1" customWidth="1"/>
    <col min="3346" max="3346" width="2.7109375" style="1" customWidth="1"/>
    <col min="3347" max="3584" width="9.140625" style="1"/>
    <col min="3585" max="3585" width="5.140625" style="1" customWidth="1"/>
    <col min="3586" max="3586" width="15.7109375" style="1" customWidth="1"/>
    <col min="3587" max="3587" width="5.42578125" style="1" bestFit="1" customWidth="1"/>
    <col min="3588" max="3588" width="6.42578125" style="1" bestFit="1" customWidth="1"/>
    <col min="3589" max="3590" width="8.140625" style="1" customWidth="1"/>
    <col min="3591" max="3591" width="12.7109375" style="1" bestFit="1" customWidth="1"/>
    <col min="3592" max="3592" width="5.7109375" style="1" bestFit="1" customWidth="1"/>
    <col min="3593" max="3593" width="6.42578125" style="1" bestFit="1" customWidth="1"/>
    <col min="3594" max="3594" width="4.140625" style="1" customWidth="1"/>
    <col min="3595" max="3595" width="5.85546875" style="1" customWidth="1"/>
    <col min="3596" max="3596" width="6.28515625" style="1" customWidth="1"/>
    <col min="3597" max="3597" width="14.85546875" style="1" bestFit="1" customWidth="1"/>
    <col min="3598" max="3599" width="6" style="1" customWidth="1"/>
    <col min="3600" max="3600" width="10" style="1" customWidth="1"/>
    <col min="3601" max="3601" width="21.28515625" style="1" customWidth="1"/>
    <col min="3602" max="3602" width="2.7109375" style="1" customWidth="1"/>
    <col min="3603" max="3840" width="9.140625" style="1"/>
    <col min="3841" max="3841" width="5.140625" style="1" customWidth="1"/>
    <col min="3842" max="3842" width="15.7109375" style="1" customWidth="1"/>
    <col min="3843" max="3843" width="5.42578125" style="1" bestFit="1" customWidth="1"/>
    <col min="3844" max="3844" width="6.42578125" style="1" bestFit="1" customWidth="1"/>
    <col min="3845" max="3846" width="8.140625" style="1" customWidth="1"/>
    <col min="3847" max="3847" width="12.7109375" style="1" bestFit="1" customWidth="1"/>
    <col min="3848" max="3848" width="5.7109375" style="1" bestFit="1" customWidth="1"/>
    <col min="3849" max="3849" width="6.42578125" style="1" bestFit="1" customWidth="1"/>
    <col min="3850" max="3850" width="4.140625" style="1" customWidth="1"/>
    <col min="3851" max="3851" width="5.85546875" style="1" customWidth="1"/>
    <col min="3852" max="3852" width="6.28515625" style="1" customWidth="1"/>
    <col min="3853" max="3853" width="14.85546875" style="1" bestFit="1" customWidth="1"/>
    <col min="3854" max="3855" width="6" style="1" customWidth="1"/>
    <col min="3856" max="3856" width="10" style="1" customWidth="1"/>
    <col min="3857" max="3857" width="21.28515625" style="1" customWidth="1"/>
    <col min="3858" max="3858" width="2.7109375" style="1" customWidth="1"/>
    <col min="3859" max="4096" width="9.140625" style="1"/>
    <col min="4097" max="4097" width="5.140625" style="1" customWidth="1"/>
    <col min="4098" max="4098" width="15.7109375" style="1" customWidth="1"/>
    <col min="4099" max="4099" width="5.42578125" style="1" bestFit="1" customWidth="1"/>
    <col min="4100" max="4100" width="6.42578125" style="1" bestFit="1" customWidth="1"/>
    <col min="4101" max="4102" width="8.140625" style="1" customWidth="1"/>
    <col min="4103" max="4103" width="12.7109375" style="1" bestFit="1" customWidth="1"/>
    <col min="4104" max="4104" width="5.7109375" style="1" bestFit="1" customWidth="1"/>
    <col min="4105" max="4105" width="6.42578125" style="1" bestFit="1" customWidth="1"/>
    <col min="4106" max="4106" width="4.140625" style="1" customWidth="1"/>
    <col min="4107" max="4107" width="5.85546875" style="1" customWidth="1"/>
    <col min="4108" max="4108" width="6.28515625" style="1" customWidth="1"/>
    <col min="4109" max="4109" width="14.85546875" style="1" bestFit="1" customWidth="1"/>
    <col min="4110" max="4111" width="6" style="1" customWidth="1"/>
    <col min="4112" max="4112" width="10" style="1" customWidth="1"/>
    <col min="4113" max="4113" width="21.28515625" style="1" customWidth="1"/>
    <col min="4114" max="4114" width="2.7109375" style="1" customWidth="1"/>
    <col min="4115" max="4352" width="9.140625" style="1"/>
    <col min="4353" max="4353" width="5.140625" style="1" customWidth="1"/>
    <col min="4354" max="4354" width="15.7109375" style="1" customWidth="1"/>
    <col min="4355" max="4355" width="5.42578125" style="1" bestFit="1" customWidth="1"/>
    <col min="4356" max="4356" width="6.42578125" style="1" bestFit="1" customWidth="1"/>
    <col min="4357" max="4358" width="8.140625" style="1" customWidth="1"/>
    <col min="4359" max="4359" width="12.7109375" style="1" bestFit="1" customWidth="1"/>
    <col min="4360" max="4360" width="5.7109375" style="1" bestFit="1" customWidth="1"/>
    <col min="4361" max="4361" width="6.42578125" style="1" bestFit="1" customWidth="1"/>
    <col min="4362" max="4362" width="4.140625" style="1" customWidth="1"/>
    <col min="4363" max="4363" width="5.85546875" style="1" customWidth="1"/>
    <col min="4364" max="4364" width="6.28515625" style="1" customWidth="1"/>
    <col min="4365" max="4365" width="14.85546875" style="1" bestFit="1" customWidth="1"/>
    <col min="4366" max="4367" width="6" style="1" customWidth="1"/>
    <col min="4368" max="4368" width="10" style="1" customWidth="1"/>
    <col min="4369" max="4369" width="21.28515625" style="1" customWidth="1"/>
    <col min="4370" max="4370" width="2.7109375" style="1" customWidth="1"/>
    <col min="4371" max="4608" width="9.140625" style="1"/>
    <col min="4609" max="4609" width="5.140625" style="1" customWidth="1"/>
    <col min="4610" max="4610" width="15.7109375" style="1" customWidth="1"/>
    <col min="4611" max="4611" width="5.42578125" style="1" bestFit="1" customWidth="1"/>
    <col min="4612" max="4612" width="6.42578125" style="1" bestFit="1" customWidth="1"/>
    <col min="4613" max="4614" width="8.140625" style="1" customWidth="1"/>
    <col min="4615" max="4615" width="12.7109375" style="1" bestFit="1" customWidth="1"/>
    <col min="4616" max="4616" width="5.7109375" style="1" bestFit="1" customWidth="1"/>
    <col min="4617" max="4617" width="6.42578125" style="1" bestFit="1" customWidth="1"/>
    <col min="4618" max="4618" width="4.140625" style="1" customWidth="1"/>
    <col min="4619" max="4619" width="5.85546875" style="1" customWidth="1"/>
    <col min="4620" max="4620" width="6.28515625" style="1" customWidth="1"/>
    <col min="4621" max="4621" width="14.85546875" style="1" bestFit="1" customWidth="1"/>
    <col min="4622" max="4623" width="6" style="1" customWidth="1"/>
    <col min="4624" max="4624" width="10" style="1" customWidth="1"/>
    <col min="4625" max="4625" width="21.28515625" style="1" customWidth="1"/>
    <col min="4626" max="4626" width="2.7109375" style="1" customWidth="1"/>
    <col min="4627" max="4864" width="9.140625" style="1"/>
    <col min="4865" max="4865" width="5.140625" style="1" customWidth="1"/>
    <col min="4866" max="4866" width="15.7109375" style="1" customWidth="1"/>
    <col min="4867" max="4867" width="5.42578125" style="1" bestFit="1" customWidth="1"/>
    <col min="4868" max="4868" width="6.42578125" style="1" bestFit="1" customWidth="1"/>
    <col min="4869" max="4870" width="8.140625" style="1" customWidth="1"/>
    <col min="4871" max="4871" width="12.7109375" style="1" bestFit="1" customWidth="1"/>
    <col min="4872" max="4872" width="5.7109375" style="1" bestFit="1" customWidth="1"/>
    <col min="4873" max="4873" width="6.42578125" style="1" bestFit="1" customWidth="1"/>
    <col min="4874" max="4874" width="4.140625" style="1" customWidth="1"/>
    <col min="4875" max="4875" width="5.85546875" style="1" customWidth="1"/>
    <col min="4876" max="4876" width="6.28515625" style="1" customWidth="1"/>
    <col min="4877" max="4877" width="14.85546875" style="1" bestFit="1" customWidth="1"/>
    <col min="4878" max="4879" width="6" style="1" customWidth="1"/>
    <col min="4880" max="4880" width="10" style="1" customWidth="1"/>
    <col min="4881" max="4881" width="21.28515625" style="1" customWidth="1"/>
    <col min="4882" max="4882" width="2.7109375" style="1" customWidth="1"/>
    <col min="4883" max="5120" width="9.140625" style="1"/>
    <col min="5121" max="5121" width="5.140625" style="1" customWidth="1"/>
    <col min="5122" max="5122" width="15.7109375" style="1" customWidth="1"/>
    <col min="5123" max="5123" width="5.42578125" style="1" bestFit="1" customWidth="1"/>
    <col min="5124" max="5124" width="6.42578125" style="1" bestFit="1" customWidth="1"/>
    <col min="5125" max="5126" width="8.140625" style="1" customWidth="1"/>
    <col min="5127" max="5127" width="12.7109375" style="1" bestFit="1" customWidth="1"/>
    <col min="5128" max="5128" width="5.7109375" style="1" bestFit="1" customWidth="1"/>
    <col min="5129" max="5129" width="6.42578125" style="1" bestFit="1" customWidth="1"/>
    <col min="5130" max="5130" width="4.140625" style="1" customWidth="1"/>
    <col min="5131" max="5131" width="5.85546875" style="1" customWidth="1"/>
    <col min="5132" max="5132" width="6.28515625" style="1" customWidth="1"/>
    <col min="5133" max="5133" width="14.85546875" style="1" bestFit="1" customWidth="1"/>
    <col min="5134" max="5135" width="6" style="1" customWidth="1"/>
    <col min="5136" max="5136" width="10" style="1" customWidth="1"/>
    <col min="5137" max="5137" width="21.28515625" style="1" customWidth="1"/>
    <col min="5138" max="5138" width="2.7109375" style="1" customWidth="1"/>
    <col min="5139" max="5376" width="9.140625" style="1"/>
    <col min="5377" max="5377" width="5.140625" style="1" customWidth="1"/>
    <col min="5378" max="5378" width="15.7109375" style="1" customWidth="1"/>
    <col min="5379" max="5379" width="5.42578125" style="1" bestFit="1" customWidth="1"/>
    <col min="5380" max="5380" width="6.42578125" style="1" bestFit="1" customWidth="1"/>
    <col min="5381" max="5382" width="8.140625" style="1" customWidth="1"/>
    <col min="5383" max="5383" width="12.7109375" style="1" bestFit="1" customWidth="1"/>
    <col min="5384" max="5384" width="5.7109375" style="1" bestFit="1" customWidth="1"/>
    <col min="5385" max="5385" width="6.42578125" style="1" bestFit="1" customWidth="1"/>
    <col min="5386" max="5386" width="4.140625" style="1" customWidth="1"/>
    <col min="5387" max="5387" width="5.85546875" style="1" customWidth="1"/>
    <col min="5388" max="5388" width="6.28515625" style="1" customWidth="1"/>
    <col min="5389" max="5389" width="14.85546875" style="1" bestFit="1" customWidth="1"/>
    <col min="5390" max="5391" width="6" style="1" customWidth="1"/>
    <col min="5392" max="5392" width="10" style="1" customWidth="1"/>
    <col min="5393" max="5393" width="21.28515625" style="1" customWidth="1"/>
    <col min="5394" max="5394" width="2.7109375" style="1" customWidth="1"/>
    <col min="5395" max="5632" width="9.140625" style="1"/>
    <col min="5633" max="5633" width="5.140625" style="1" customWidth="1"/>
    <col min="5634" max="5634" width="15.7109375" style="1" customWidth="1"/>
    <col min="5635" max="5635" width="5.42578125" style="1" bestFit="1" customWidth="1"/>
    <col min="5636" max="5636" width="6.42578125" style="1" bestFit="1" customWidth="1"/>
    <col min="5637" max="5638" width="8.140625" style="1" customWidth="1"/>
    <col min="5639" max="5639" width="12.7109375" style="1" bestFit="1" customWidth="1"/>
    <col min="5640" max="5640" width="5.7109375" style="1" bestFit="1" customWidth="1"/>
    <col min="5641" max="5641" width="6.42578125" style="1" bestFit="1" customWidth="1"/>
    <col min="5642" max="5642" width="4.140625" style="1" customWidth="1"/>
    <col min="5643" max="5643" width="5.85546875" style="1" customWidth="1"/>
    <col min="5644" max="5644" width="6.28515625" style="1" customWidth="1"/>
    <col min="5645" max="5645" width="14.85546875" style="1" bestFit="1" customWidth="1"/>
    <col min="5646" max="5647" width="6" style="1" customWidth="1"/>
    <col min="5648" max="5648" width="10" style="1" customWidth="1"/>
    <col min="5649" max="5649" width="21.28515625" style="1" customWidth="1"/>
    <col min="5650" max="5650" width="2.7109375" style="1" customWidth="1"/>
    <col min="5651" max="5888" width="9.140625" style="1"/>
    <col min="5889" max="5889" width="5.140625" style="1" customWidth="1"/>
    <col min="5890" max="5890" width="15.7109375" style="1" customWidth="1"/>
    <col min="5891" max="5891" width="5.42578125" style="1" bestFit="1" customWidth="1"/>
    <col min="5892" max="5892" width="6.42578125" style="1" bestFit="1" customWidth="1"/>
    <col min="5893" max="5894" width="8.140625" style="1" customWidth="1"/>
    <col min="5895" max="5895" width="12.7109375" style="1" bestFit="1" customWidth="1"/>
    <col min="5896" max="5896" width="5.7109375" style="1" bestFit="1" customWidth="1"/>
    <col min="5897" max="5897" width="6.42578125" style="1" bestFit="1" customWidth="1"/>
    <col min="5898" max="5898" width="4.140625" style="1" customWidth="1"/>
    <col min="5899" max="5899" width="5.85546875" style="1" customWidth="1"/>
    <col min="5900" max="5900" width="6.28515625" style="1" customWidth="1"/>
    <col min="5901" max="5901" width="14.85546875" style="1" bestFit="1" customWidth="1"/>
    <col min="5902" max="5903" width="6" style="1" customWidth="1"/>
    <col min="5904" max="5904" width="10" style="1" customWidth="1"/>
    <col min="5905" max="5905" width="21.28515625" style="1" customWidth="1"/>
    <col min="5906" max="5906" width="2.7109375" style="1" customWidth="1"/>
    <col min="5907" max="6144" width="9.140625" style="1"/>
    <col min="6145" max="6145" width="5.140625" style="1" customWidth="1"/>
    <col min="6146" max="6146" width="15.7109375" style="1" customWidth="1"/>
    <col min="6147" max="6147" width="5.42578125" style="1" bestFit="1" customWidth="1"/>
    <col min="6148" max="6148" width="6.42578125" style="1" bestFit="1" customWidth="1"/>
    <col min="6149" max="6150" width="8.140625" style="1" customWidth="1"/>
    <col min="6151" max="6151" width="12.7109375" style="1" bestFit="1" customWidth="1"/>
    <col min="6152" max="6152" width="5.7109375" style="1" bestFit="1" customWidth="1"/>
    <col min="6153" max="6153" width="6.42578125" style="1" bestFit="1" customWidth="1"/>
    <col min="6154" max="6154" width="4.140625" style="1" customWidth="1"/>
    <col min="6155" max="6155" width="5.85546875" style="1" customWidth="1"/>
    <col min="6156" max="6156" width="6.28515625" style="1" customWidth="1"/>
    <col min="6157" max="6157" width="14.85546875" style="1" bestFit="1" customWidth="1"/>
    <col min="6158" max="6159" width="6" style="1" customWidth="1"/>
    <col min="6160" max="6160" width="10" style="1" customWidth="1"/>
    <col min="6161" max="6161" width="21.28515625" style="1" customWidth="1"/>
    <col min="6162" max="6162" width="2.7109375" style="1" customWidth="1"/>
    <col min="6163" max="6400" width="9.140625" style="1"/>
    <col min="6401" max="6401" width="5.140625" style="1" customWidth="1"/>
    <col min="6402" max="6402" width="15.7109375" style="1" customWidth="1"/>
    <col min="6403" max="6403" width="5.42578125" style="1" bestFit="1" customWidth="1"/>
    <col min="6404" max="6404" width="6.42578125" style="1" bestFit="1" customWidth="1"/>
    <col min="6405" max="6406" width="8.140625" style="1" customWidth="1"/>
    <col min="6407" max="6407" width="12.7109375" style="1" bestFit="1" customWidth="1"/>
    <col min="6408" max="6408" width="5.7109375" style="1" bestFit="1" customWidth="1"/>
    <col min="6409" max="6409" width="6.42578125" style="1" bestFit="1" customWidth="1"/>
    <col min="6410" max="6410" width="4.140625" style="1" customWidth="1"/>
    <col min="6411" max="6411" width="5.85546875" style="1" customWidth="1"/>
    <col min="6412" max="6412" width="6.28515625" style="1" customWidth="1"/>
    <col min="6413" max="6413" width="14.85546875" style="1" bestFit="1" customWidth="1"/>
    <col min="6414" max="6415" width="6" style="1" customWidth="1"/>
    <col min="6416" max="6416" width="10" style="1" customWidth="1"/>
    <col min="6417" max="6417" width="21.28515625" style="1" customWidth="1"/>
    <col min="6418" max="6418" width="2.7109375" style="1" customWidth="1"/>
    <col min="6419" max="6656" width="9.140625" style="1"/>
    <col min="6657" max="6657" width="5.140625" style="1" customWidth="1"/>
    <col min="6658" max="6658" width="15.7109375" style="1" customWidth="1"/>
    <col min="6659" max="6659" width="5.42578125" style="1" bestFit="1" customWidth="1"/>
    <col min="6660" max="6660" width="6.42578125" style="1" bestFit="1" customWidth="1"/>
    <col min="6661" max="6662" width="8.140625" style="1" customWidth="1"/>
    <col min="6663" max="6663" width="12.7109375" style="1" bestFit="1" customWidth="1"/>
    <col min="6664" max="6664" width="5.7109375" style="1" bestFit="1" customWidth="1"/>
    <col min="6665" max="6665" width="6.42578125" style="1" bestFit="1" customWidth="1"/>
    <col min="6666" max="6666" width="4.140625" style="1" customWidth="1"/>
    <col min="6667" max="6667" width="5.85546875" style="1" customWidth="1"/>
    <col min="6668" max="6668" width="6.28515625" style="1" customWidth="1"/>
    <col min="6669" max="6669" width="14.85546875" style="1" bestFit="1" customWidth="1"/>
    <col min="6670" max="6671" width="6" style="1" customWidth="1"/>
    <col min="6672" max="6672" width="10" style="1" customWidth="1"/>
    <col min="6673" max="6673" width="21.28515625" style="1" customWidth="1"/>
    <col min="6674" max="6674" width="2.7109375" style="1" customWidth="1"/>
    <col min="6675" max="6912" width="9.140625" style="1"/>
    <col min="6913" max="6913" width="5.140625" style="1" customWidth="1"/>
    <col min="6914" max="6914" width="15.7109375" style="1" customWidth="1"/>
    <col min="6915" max="6915" width="5.42578125" style="1" bestFit="1" customWidth="1"/>
    <col min="6916" max="6916" width="6.42578125" style="1" bestFit="1" customWidth="1"/>
    <col min="6917" max="6918" width="8.140625" style="1" customWidth="1"/>
    <col min="6919" max="6919" width="12.7109375" style="1" bestFit="1" customWidth="1"/>
    <col min="6920" max="6920" width="5.7109375" style="1" bestFit="1" customWidth="1"/>
    <col min="6921" max="6921" width="6.42578125" style="1" bestFit="1" customWidth="1"/>
    <col min="6922" max="6922" width="4.140625" style="1" customWidth="1"/>
    <col min="6923" max="6923" width="5.85546875" style="1" customWidth="1"/>
    <col min="6924" max="6924" width="6.28515625" style="1" customWidth="1"/>
    <col min="6925" max="6925" width="14.85546875" style="1" bestFit="1" customWidth="1"/>
    <col min="6926" max="6927" width="6" style="1" customWidth="1"/>
    <col min="6928" max="6928" width="10" style="1" customWidth="1"/>
    <col min="6929" max="6929" width="21.28515625" style="1" customWidth="1"/>
    <col min="6930" max="6930" width="2.7109375" style="1" customWidth="1"/>
    <col min="6931" max="7168" width="9.140625" style="1"/>
    <col min="7169" max="7169" width="5.140625" style="1" customWidth="1"/>
    <col min="7170" max="7170" width="15.7109375" style="1" customWidth="1"/>
    <col min="7171" max="7171" width="5.42578125" style="1" bestFit="1" customWidth="1"/>
    <col min="7172" max="7172" width="6.42578125" style="1" bestFit="1" customWidth="1"/>
    <col min="7173" max="7174" width="8.140625" style="1" customWidth="1"/>
    <col min="7175" max="7175" width="12.7109375" style="1" bestFit="1" customWidth="1"/>
    <col min="7176" max="7176" width="5.7109375" style="1" bestFit="1" customWidth="1"/>
    <col min="7177" max="7177" width="6.42578125" style="1" bestFit="1" customWidth="1"/>
    <col min="7178" max="7178" width="4.140625" style="1" customWidth="1"/>
    <col min="7179" max="7179" width="5.85546875" style="1" customWidth="1"/>
    <col min="7180" max="7180" width="6.28515625" style="1" customWidth="1"/>
    <col min="7181" max="7181" width="14.85546875" style="1" bestFit="1" customWidth="1"/>
    <col min="7182" max="7183" width="6" style="1" customWidth="1"/>
    <col min="7184" max="7184" width="10" style="1" customWidth="1"/>
    <col min="7185" max="7185" width="21.28515625" style="1" customWidth="1"/>
    <col min="7186" max="7186" width="2.7109375" style="1" customWidth="1"/>
    <col min="7187" max="7424" width="9.140625" style="1"/>
    <col min="7425" max="7425" width="5.140625" style="1" customWidth="1"/>
    <col min="7426" max="7426" width="15.7109375" style="1" customWidth="1"/>
    <col min="7427" max="7427" width="5.42578125" style="1" bestFit="1" customWidth="1"/>
    <col min="7428" max="7428" width="6.42578125" style="1" bestFit="1" customWidth="1"/>
    <col min="7429" max="7430" width="8.140625" style="1" customWidth="1"/>
    <col min="7431" max="7431" width="12.7109375" style="1" bestFit="1" customWidth="1"/>
    <col min="7432" max="7432" width="5.7109375" style="1" bestFit="1" customWidth="1"/>
    <col min="7433" max="7433" width="6.42578125" style="1" bestFit="1" customWidth="1"/>
    <col min="7434" max="7434" width="4.140625" style="1" customWidth="1"/>
    <col min="7435" max="7435" width="5.85546875" style="1" customWidth="1"/>
    <col min="7436" max="7436" width="6.28515625" style="1" customWidth="1"/>
    <col min="7437" max="7437" width="14.85546875" style="1" bestFit="1" customWidth="1"/>
    <col min="7438" max="7439" width="6" style="1" customWidth="1"/>
    <col min="7440" max="7440" width="10" style="1" customWidth="1"/>
    <col min="7441" max="7441" width="21.28515625" style="1" customWidth="1"/>
    <col min="7442" max="7442" width="2.7109375" style="1" customWidth="1"/>
    <col min="7443" max="7680" width="9.140625" style="1"/>
    <col min="7681" max="7681" width="5.140625" style="1" customWidth="1"/>
    <col min="7682" max="7682" width="15.7109375" style="1" customWidth="1"/>
    <col min="7683" max="7683" width="5.42578125" style="1" bestFit="1" customWidth="1"/>
    <col min="7684" max="7684" width="6.42578125" style="1" bestFit="1" customWidth="1"/>
    <col min="7685" max="7686" width="8.140625" style="1" customWidth="1"/>
    <col min="7687" max="7687" width="12.7109375" style="1" bestFit="1" customWidth="1"/>
    <col min="7688" max="7688" width="5.7109375" style="1" bestFit="1" customWidth="1"/>
    <col min="7689" max="7689" width="6.42578125" style="1" bestFit="1" customWidth="1"/>
    <col min="7690" max="7690" width="4.140625" style="1" customWidth="1"/>
    <col min="7691" max="7691" width="5.85546875" style="1" customWidth="1"/>
    <col min="7692" max="7692" width="6.28515625" style="1" customWidth="1"/>
    <col min="7693" max="7693" width="14.85546875" style="1" bestFit="1" customWidth="1"/>
    <col min="7694" max="7695" width="6" style="1" customWidth="1"/>
    <col min="7696" max="7696" width="10" style="1" customWidth="1"/>
    <col min="7697" max="7697" width="21.28515625" style="1" customWidth="1"/>
    <col min="7698" max="7698" width="2.7109375" style="1" customWidth="1"/>
    <col min="7699" max="7936" width="9.140625" style="1"/>
    <col min="7937" max="7937" width="5.140625" style="1" customWidth="1"/>
    <col min="7938" max="7938" width="15.7109375" style="1" customWidth="1"/>
    <col min="7939" max="7939" width="5.42578125" style="1" bestFit="1" customWidth="1"/>
    <col min="7940" max="7940" width="6.42578125" style="1" bestFit="1" customWidth="1"/>
    <col min="7941" max="7942" width="8.140625" style="1" customWidth="1"/>
    <col min="7943" max="7943" width="12.7109375" style="1" bestFit="1" customWidth="1"/>
    <col min="7944" max="7944" width="5.7109375" style="1" bestFit="1" customWidth="1"/>
    <col min="7945" max="7945" width="6.42578125" style="1" bestFit="1" customWidth="1"/>
    <col min="7946" max="7946" width="4.140625" style="1" customWidth="1"/>
    <col min="7947" max="7947" width="5.85546875" style="1" customWidth="1"/>
    <col min="7948" max="7948" width="6.28515625" style="1" customWidth="1"/>
    <col min="7949" max="7949" width="14.85546875" style="1" bestFit="1" customWidth="1"/>
    <col min="7950" max="7951" width="6" style="1" customWidth="1"/>
    <col min="7952" max="7952" width="10" style="1" customWidth="1"/>
    <col min="7953" max="7953" width="21.28515625" style="1" customWidth="1"/>
    <col min="7954" max="7954" width="2.7109375" style="1" customWidth="1"/>
    <col min="7955" max="8192" width="9.140625" style="1"/>
    <col min="8193" max="8193" width="5.140625" style="1" customWidth="1"/>
    <col min="8194" max="8194" width="15.7109375" style="1" customWidth="1"/>
    <col min="8195" max="8195" width="5.42578125" style="1" bestFit="1" customWidth="1"/>
    <col min="8196" max="8196" width="6.42578125" style="1" bestFit="1" customWidth="1"/>
    <col min="8197" max="8198" width="8.140625" style="1" customWidth="1"/>
    <col min="8199" max="8199" width="12.7109375" style="1" bestFit="1" customWidth="1"/>
    <col min="8200" max="8200" width="5.7109375" style="1" bestFit="1" customWidth="1"/>
    <col min="8201" max="8201" width="6.42578125" style="1" bestFit="1" customWidth="1"/>
    <col min="8202" max="8202" width="4.140625" style="1" customWidth="1"/>
    <col min="8203" max="8203" width="5.85546875" style="1" customWidth="1"/>
    <col min="8204" max="8204" width="6.28515625" style="1" customWidth="1"/>
    <col min="8205" max="8205" width="14.85546875" style="1" bestFit="1" customWidth="1"/>
    <col min="8206" max="8207" width="6" style="1" customWidth="1"/>
    <col min="8208" max="8208" width="10" style="1" customWidth="1"/>
    <col min="8209" max="8209" width="21.28515625" style="1" customWidth="1"/>
    <col min="8210" max="8210" width="2.7109375" style="1" customWidth="1"/>
    <col min="8211" max="8448" width="9.140625" style="1"/>
    <col min="8449" max="8449" width="5.140625" style="1" customWidth="1"/>
    <col min="8450" max="8450" width="15.7109375" style="1" customWidth="1"/>
    <col min="8451" max="8451" width="5.42578125" style="1" bestFit="1" customWidth="1"/>
    <col min="8452" max="8452" width="6.42578125" style="1" bestFit="1" customWidth="1"/>
    <col min="8453" max="8454" width="8.140625" style="1" customWidth="1"/>
    <col min="8455" max="8455" width="12.7109375" style="1" bestFit="1" customWidth="1"/>
    <col min="8456" max="8456" width="5.7109375" style="1" bestFit="1" customWidth="1"/>
    <col min="8457" max="8457" width="6.42578125" style="1" bestFit="1" customWidth="1"/>
    <col min="8458" max="8458" width="4.140625" style="1" customWidth="1"/>
    <col min="8459" max="8459" width="5.85546875" style="1" customWidth="1"/>
    <col min="8460" max="8460" width="6.28515625" style="1" customWidth="1"/>
    <col min="8461" max="8461" width="14.85546875" style="1" bestFit="1" customWidth="1"/>
    <col min="8462" max="8463" width="6" style="1" customWidth="1"/>
    <col min="8464" max="8464" width="10" style="1" customWidth="1"/>
    <col min="8465" max="8465" width="21.28515625" style="1" customWidth="1"/>
    <col min="8466" max="8466" width="2.7109375" style="1" customWidth="1"/>
    <col min="8467" max="8704" width="9.140625" style="1"/>
    <col min="8705" max="8705" width="5.140625" style="1" customWidth="1"/>
    <col min="8706" max="8706" width="15.7109375" style="1" customWidth="1"/>
    <col min="8707" max="8707" width="5.42578125" style="1" bestFit="1" customWidth="1"/>
    <col min="8708" max="8708" width="6.42578125" style="1" bestFit="1" customWidth="1"/>
    <col min="8709" max="8710" width="8.140625" style="1" customWidth="1"/>
    <col min="8711" max="8711" width="12.7109375" style="1" bestFit="1" customWidth="1"/>
    <col min="8712" max="8712" width="5.7109375" style="1" bestFit="1" customWidth="1"/>
    <col min="8713" max="8713" width="6.42578125" style="1" bestFit="1" customWidth="1"/>
    <col min="8714" max="8714" width="4.140625" style="1" customWidth="1"/>
    <col min="8715" max="8715" width="5.85546875" style="1" customWidth="1"/>
    <col min="8716" max="8716" width="6.28515625" style="1" customWidth="1"/>
    <col min="8717" max="8717" width="14.85546875" style="1" bestFit="1" customWidth="1"/>
    <col min="8718" max="8719" width="6" style="1" customWidth="1"/>
    <col min="8720" max="8720" width="10" style="1" customWidth="1"/>
    <col min="8721" max="8721" width="21.28515625" style="1" customWidth="1"/>
    <col min="8722" max="8722" width="2.7109375" style="1" customWidth="1"/>
    <col min="8723" max="8960" width="9.140625" style="1"/>
    <col min="8961" max="8961" width="5.140625" style="1" customWidth="1"/>
    <col min="8962" max="8962" width="15.7109375" style="1" customWidth="1"/>
    <col min="8963" max="8963" width="5.42578125" style="1" bestFit="1" customWidth="1"/>
    <col min="8964" max="8964" width="6.42578125" style="1" bestFit="1" customWidth="1"/>
    <col min="8965" max="8966" width="8.140625" style="1" customWidth="1"/>
    <col min="8967" max="8967" width="12.7109375" style="1" bestFit="1" customWidth="1"/>
    <col min="8968" max="8968" width="5.7109375" style="1" bestFit="1" customWidth="1"/>
    <col min="8969" max="8969" width="6.42578125" style="1" bestFit="1" customWidth="1"/>
    <col min="8970" max="8970" width="4.140625" style="1" customWidth="1"/>
    <col min="8971" max="8971" width="5.85546875" style="1" customWidth="1"/>
    <col min="8972" max="8972" width="6.28515625" style="1" customWidth="1"/>
    <col min="8973" max="8973" width="14.85546875" style="1" bestFit="1" customWidth="1"/>
    <col min="8974" max="8975" width="6" style="1" customWidth="1"/>
    <col min="8976" max="8976" width="10" style="1" customWidth="1"/>
    <col min="8977" max="8977" width="21.28515625" style="1" customWidth="1"/>
    <col min="8978" max="8978" width="2.7109375" style="1" customWidth="1"/>
    <col min="8979" max="9216" width="9.140625" style="1"/>
    <col min="9217" max="9217" width="5.140625" style="1" customWidth="1"/>
    <col min="9218" max="9218" width="15.7109375" style="1" customWidth="1"/>
    <col min="9219" max="9219" width="5.42578125" style="1" bestFit="1" customWidth="1"/>
    <col min="9220" max="9220" width="6.42578125" style="1" bestFit="1" customWidth="1"/>
    <col min="9221" max="9222" width="8.140625" style="1" customWidth="1"/>
    <col min="9223" max="9223" width="12.7109375" style="1" bestFit="1" customWidth="1"/>
    <col min="9224" max="9224" width="5.7109375" style="1" bestFit="1" customWidth="1"/>
    <col min="9225" max="9225" width="6.42578125" style="1" bestFit="1" customWidth="1"/>
    <col min="9226" max="9226" width="4.140625" style="1" customWidth="1"/>
    <col min="9227" max="9227" width="5.85546875" style="1" customWidth="1"/>
    <col min="9228" max="9228" width="6.28515625" style="1" customWidth="1"/>
    <col min="9229" max="9229" width="14.85546875" style="1" bestFit="1" customWidth="1"/>
    <col min="9230" max="9231" width="6" style="1" customWidth="1"/>
    <col min="9232" max="9232" width="10" style="1" customWidth="1"/>
    <col min="9233" max="9233" width="21.28515625" style="1" customWidth="1"/>
    <col min="9234" max="9234" width="2.7109375" style="1" customWidth="1"/>
    <col min="9235" max="9472" width="9.140625" style="1"/>
    <col min="9473" max="9473" width="5.140625" style="1" customWidth="1"/>
    <col min="9474" max="9474" width="15.7109375" style="1" customWidth="1"/>
    <col min="9475" max="9475" width="5.42578125" style="1" bestFit="1" customWidth="1"/>
    <col min="9476" max="9476" width="6.42578125" style="1" bestFit="1" customWidth="1"/>
    <col min="9477" max="9478" width="8.140625" style="1" customWidth="1"/>
    <col min="9479" max="9479" width="12.7109375" style="1" bestFit="1" customWidth="1"/>
    <col min="9480" max="9480" width="5.7109375" style="1" bestFit="1" customWidth="1"/>
    <col min="9481" max="9481" width="6.42578125" style="1" bestFit="1" customWidth="1"/>
    <col min="9482" max="9482" width="4.140625" style="1" customWidth="1"/>
    <col min="9483" max="9483" width="5.85546875" style="1" customWidth="1"/>
    <col min="9484" max="9484" width="6.28515625" style="1" customWidth="1"/>
    <col min="9485" max="9485" width="14.85546875" style="1" bestFit="1" customWidth="1"/>
    <col min="9486" max="9487" width="6" style="1" customWidth="1"/>
    <col min="9488" max="9488" width="10" style="1" customWidth="1"/>
    <col min="9489" max="9489" width="21.28515625" style="1" customWidth="1"/>
    <col min="9490" max="9490" width="2.7109375" style="1" customWidth="1"/>
    <col min="9491" max="9728" width="9.140625" style="1"/>
    <col min="9729" max="9729" width="5.140625" style="1" customWidth="1"/>
    <col min="9730" max="9730" width="15.7109375" style="1" customWidth="1"/>
    <col min="9731" max="9731" width="5.42578125" style="1" bestFit="1" customWidth="1"/>
    <col min="9732" max="9732" width="6.42578125" style="1" bestFit="1" customWidth="1"/>
    <col min="9733" max="9734" width="8.140625" style="1" customWidth="1"/>
    <col min="9735" max="9735" width="12.7109375" style="1" bestFit="1" customWidth="1"/>
    <col min="9736" max="9736" width="5.7109375" style="1" bestFit="1" customWidth="1"/>
    <col min="9737" max="9737" width="6.42578125" style="1" bestFit="1" customWidth="1"/>
    <col min="9738" max="9738" width="4.140625" style="1" customWidth="1"/>
    <col min="9739" max="9739" width="5.85546875" style="1" customWidth="1"/>
    <col min="9740" max="9740" width="6.28515625" style="1" customWidth="1"/>
    <col min="9741" max="9741" width="14.85546875" style="1" bestFit="1" customWidth="1"/>
    <col min="9742" max="9743" width="6" style="1" customWidth="1"/>
    <col min="9744" max="9744" width="10" style="1" customWidth="1"/>
    <col min="9745" max="9745" width="21.28515625" style="1" customWidth="1"/>
    <col min="9746" max="9746" width="2.7109375" style="1" customWidth="1"/>
    <col min="9747" max="9984" width="9.140625" style="1"/>
    <col min="9985" max="9985" width="5.140625" style="1" customWidth="1"/>
    <col min="9986" max="9986" width="15.7109375" style="1" customWidth="1"/>
    <col min="9987" max="9987" width="5.42578125" style="1" bestFit="1" customWidth="1"/>
    <col min="9988" max="9988" width="6.42578125" style="1" bestFit="1" customWidth="1"/>
    <col min="9989" max="9990" width="8.140625" style="1" customWidth="1"/>
    <col min="9991" max="9991" width="12.7109375" style="1" bestFit="1" customWidth="1"/>
    <col min="9992" max="9992" width="5.7109375" style="1" bestFit="1" customWidth="1"/>
    <col min="9993" max="9993" width="6.42578125" style="1" bestFit="1" customWidth="1"/>
    <col min="9994" max="9994" width="4.140625" style="1" customWidth="1"/>
    <col min="9995" max="9995" width="5.85546875" style="1" customWidth="1"/>
    <col min="9996" max="9996" width="6.28515625" style="1" customWidth="1"/>
    <col min="9997" max="9997" width="14.85546875" style="1" bestFit="1" customWidth="1"/>
    <col min="9998" max="9999" width="6" style="1" customWidth="1"/>
    <col min="10000" max="10000" width="10" style="1" customWidth="1"/>
    <col min="10001" max="10001" width="21.28515625" style="1" customWidth="1"/>
    <col min="10002" max="10002" width="2.7109375" style="1" customWidth="1"/>
    <col min="10003" max="10240" width="9.140625" style="1"/>
    <col min="10241" max="10241" width="5.140625" style="1" customWidth="1"/>
    <col min="10242" max="10242" width="15.7109375" style="1" customWidth="1"/>
    <col min="10243" max="10243" width="5.42578125" style="1" bestFit="1" customWidth="1"/>
    <col min="10244" max="10244" width="6.42578125" style="1" bestFit="1" customWidth="1"/>
    <col min="10245" max="10246" width="8.140625" style="1" customWidth="1"/>
    <col min="10247" max="10247" width="12.7109375" style="1" bestFit="1" customWidth="1"/>
    <col min="10248" max="10248" width="5.7109375" style="1" bestFit="1" customWidth="1"/>
    <col min="10249" max="10249" width="6.42578125" style="1" bestFit="1" customWidth="1"/>
    <col min="10250" max="10250" width="4.140625" style="1" customWidth="1"/>
    <col min="10251" max="10251" width="5.85546875" style="1" customWidth="1"/>
    <col min="10252" max="10252" width="6.28515625" style="1" customWidth="1"/>
    <col min="10253" max="10253" width="14.85546875" style="1" bestFit="1" customWidth="1"/>
    <col min="10254" max="10255" width="6" style="1" customWidth="1"/>
    <col min="10256" max="10256" width="10" style="1" customWidth="1"/>
    <col min="10257" max="10257" width="21.28515625" style="1" customWidth="1"/>
    <col min="10258" max="10258" width="2.7109375" style="1" customWidth="1"/>
    <col min="10259" max="10496" width="9.140625" style="1"/>
    <col min="10497" max="10497" width="5.140625" style="1" customWidth="1"/>
    <col min="10498" max="10498" width="15.7109375" style="1" customWidth="1"/>
    <col min="10499" max="10499" width="5.42578125" style="1" bestFit="1" customWidth="1"/>
    <col min="10500" max="10500" width="6.42578125" style="1" bestFit="1" customWidth="1"/>
    <col min="10501" max="10502" width="8.140625" style="1" customWidth="1"/>
    <col min="10503" max="10503" width="12.7109375" style="1" bestFit="1" customWidth="1"/>
    <col min="10504" max="10504" width="5.7109375" style="1" bestFit="1" customWidth="1"/>
    <col min="10505" max="10505" width="6.42578125" style="1" bestFit="1" customWidth="1"/>
    <col min="10506" max="10506" width="4.140625" style="1" customWidth="1"/>
    <col min="10507" max="10507" width="5.85546875" style="1" customWidth="1"/>
    <col min="10508" max="10508" width="6.28515625" style="1" customWidth="1"/>
    <col min="10509" max="10509" width="14.85546875" style="1" bestFit="1" customWidth="1"/>
    <col min="10510" max="10511" width="6" style="1" customWidth="1"/>
    <col min="10512" max="10512" width="10" style="1" customWidth="1"/>
    <col min="10513" max="10513" width="21.28515625" style="1" customWidth="1"/>
    <col min="10514" max="10514" width="2.7109375" style="1" customWidth="1"/>
    <col min="10515" max="10752" width="9.140625" style="1"/>
    <col min="10753" max="10753" width="5.140625" style="1" customWidth="1"/>
    <col min="10754" max="10754" width="15.7109375" style="1" customWidth="1"/>
    <col min="10755" max="10755" width="5.42578125" style="1" bestFit="1" customWidth="1"/>
    <col min="10756" max="10756" width="6.42578125" style="1" bestFit="1" customWidth="1"/>
    <col min="10757" max="10758" width="8.140625" style="1" customWidth="1"/>
    <col min="10759" max="10759" width="12.7109375" style="1" bestFit="1" customWidth="1"/>
    <col min="10760" max="10760" width="5.7109375" style="1" bestFit="1" customWidth="1"/>
    <col min="10761" max="10761" width="6.42578125" style="1" bestFit="1" customWidth="1"/>
    <col min="10762" max="10762" width="4.140625" style="1" customWidth="1"/>
    <col min="10763" max="10763" width="5.85546875" style="1" customWidth="1"/>
    <col min="10764" max="10764" width="6.28515625" style="1" customWidth="1"/>
    <col min="10765" max="10765" width="14.85546875" style="1" bestFit="1" customWidth="1"/>
    <col min="10766" max="10767" width="6" style="1" customWidth="1"/>
    <col min="10768" max="10768" width="10" style="1" customWidth="1"/>
    <col min="10769" max="10769" width="21.28515625" style="1" customWidth="1"/>
    <col min="10770" max="10770" width="2.7109375" style="1" customWidth="1"/>
    <col min="10771" max="11008" width="9.140625" style="1"/>
    <col min="11009" max="11009" width="5.140625" style="1" customWidth="1"/>
    <col min="11010" max="11010" width="15.7109375" style="1" customWidth="1"/>
    <col min="11011" max="11011" width="5.42578125" style="1" bestFit="1" customWidth="1"/>
    <col min="11012" max="11012" width="6.42578125" style="1" bestFit="1" customWidth="1"/>
    <col min="11013" max="11014" width="8.140625" style="1" customWidth="1"/>
    <col min="11015" max="11015" width="12.7109375" style="1" bestFit="1" customWidth="1"/>
    <col min="11016" max="11016" width="5.7109375" style="1" bestFit="1" customWidth="1"/>
    <col min="11017" max="11017" width="6.42578125" style="1" bestFit="1" customWidth="1"/>
    <col min="11018" max="11018" width="4.140625" style="1" customWidth="1"/>
    <col min="11019" max="11019" width="5.85546875" style="1" customWidth="1"/>
    <col min="11020" max="11020" width="6.28515625" style="1" customWidth="1"/>
    <col min="11021" max="11021" width="14.85546875" style="1" bestFit="1" customWidth="1"/>
    <col min="11022" max="11023" width="6" style="1" customWidth="1"/>
    <col min="11024" max="11024" width="10" style="1" customWidth="1"/>
    <col min="11025" max="11025" width="21.28515625" style="1" customWidth="1"/>
    <col min="11026" max="11026" width="2.7109375" style="1" customWidth="1"/>
    <col min="11027" max="11264" width="9.140625" style="1"/>
    <col min="11265" max="11265" width="5.140625" style="1" customWidth="1"/>
    <col min="11266" max="11266" width="15.7109375" style="1" customWidth="1"/>
    <col min="11267" max="11267" width="5.42578125" style="1" bestFit="1" customWidth="1"/>
    <col min="11268" max="11268" width="6.42578125" style="1" bestFit="1" customWidth="1"/>
    <col min="11269" max="11270" width="8.140625" style="1" customWidth="1"/>
    <col min="11271" max="11271" width="12.7109375" style="1" bestFit="1" customWidth="1"/>
    <col min="11272" max="11272" width="5.7109375" style="1" bestFit="1" customWidth="1"/>
    <col min="11273" max="11273" width="6.42578125" style="1" bestFit="1" customWidth="1"/>
    <col min="11274" max="11274" width="4.140625" style="1" customWidth="1"/>
    <col min="11275" max="11275" width="5.85546875" style="1" customWidth="1"/>
    <col min="11276" max="11276" width="6.28515625" style="1" customWidth="1"/>
    <col min="11277" max="11277" width="14.85546875" style="1" bestFit="1" customWidth="1"/>
    <col min="11278" max="11279" width="6" style="1" customWidth="1"/>
    <col min="11280" max="11280" width="10" style="1" customWidth="1"/>
    <col min="11281" max="11281" width="21.28515625" style="1" customWidth="1"/>
    <col min="11282" max="11282" width="2.7109375" style="1" customWidth="1"/>
    <col min="11283" max="11520" width="9.140625" style="1"/>
    <col min="11521" max="11521" width="5.140625" style="1" customWidth="1"/>
    <col min="11522" max="11522" width="15.7109375" style="1" customWidth="1"/>
    <col min="11523" max="11523" width="5.42578125" style="1" bestFit="1" customWidth="1"/>
    <col min="11524" max="11524" width="6.42578125" style="1" bestFit="1" customWidth="1"/>
    <col min="11525" max="11526" width="8.140625" style="1" customWidth="1"/>
    <col min="11527" max="11527" width="12.7109375" style="1" bestFit="1" customWidth="1"/>
    <col min="11528" max="11528" width="5.7109375" style="1" bestFit="1" customWidth="1"/>
    <col min="11529" max="11529" width="6.42578125" style="1" bestFit="1" customWidth="1"/>
    <col min="11530" max="11530" width="4.140625" style="1" customWidth="1"/>
    <col min="11531" max="11531" width="5.85546875" style="1" customWidth="1"/>
    <col min="11532" max="11532" width="6.28515625" style="1" customWidth="1"/>
    <col min="11533" max="11533" width="14.85546875" style="1" bestFit="1" customWidth="1"/>
    <col min="11534" max="11535" width="6" style="1" customWidth="1"/>
    <col min="11536" max="11536" width="10" style="1" customWidth="1"/>
    <col min="11537" max="11537" width="21.28515625" style="1" customWidth="1"/>
    <col min="11538" max="11538" width="2.7109375" style="1" customWidth="1"/>
    <col min="11539" max="11776" width="9.140625" style="1"/>
    <col min="11777" max="11777" width="5.140625" style="1" customWidth="1"/>
    <col min="11778" max="11778" width="15.7109375" style="1" customWidth="1"/>
    <col min="11779" max="11779" width="5.42578125" style="1" bestFit="1" customWidth="1"/>
    <col min="11780" max="11780" width="6.42578125" style="1" bestFit="1" customWidth="1"/>
    <col min="11781" max="11782" width="8.140625" style="1" customWidth="1"/>
    <col min="11783" max="11783" width="12.7109375" style="1" bestFit="1" customWidth="1"/>
    <col min="11784" max="11784" width="5.7109375" style="1" bestFit="1" customWidth="1"/>
    <col min="11785" max="11785" width="6.42578125" style="1" bestFit="1" customWidth="1"/>
    <col min="11786" max="11786" width="4.140625" style="1" customWidth="1"/>
    <col min="11787" max="11787" width="5.85546875" style="1" customWidth="1"/>
    <col min="11788" max="11788" width="6.28515625" style="1" customWidth="1"/>
    <col min="11789" max="11789" width="14.85546875" style="1" bestFit="1" customWidth="1"/>
    <col min="11790" max="11791" width="6" style="1" customWidth="1"/>
    <col min="11792" max="11792" width="10" style="1" customWidth="1"/>
    <col min="11793" max="11793" width="21.28515625" style="1" customWidth="1"/>
    <col min="11794" max="11794" width="2.7109375" style="1" customWidth="1"/>
    <col min="11795" max="12032" width="9.140625" style="1"/>
    <col min="12033" max="12033" width="5.140625" style="1" customWidth="1"/>
    <col min="12034" max="12034" width="15.7109375" style="1" customWidth="1"/>
    <col min="12035" max="12035" width="5.42578125" style="1" bestFit="1" customWidth="1"/>
    <col min="12036" max="12036" width="6.42578125" style="1" bestFit="1" customWidth="1"/>
    <col min="12037" max="12038" width="8.140625" style="1" customWidth="1"/>
    <col min="12039" max="12039" width="12.7109375" style="1" bestFit="1" customWidth="1"/>
    <col min="12040" max="12040" width="5.7109375" style="1" bestFit="1" customWidth="1"/>
    <col min="12041" max="12041" width="6.42578125" style="1" bestFit="1" customWidth="1"/>
    <col min="12042" max="12042" width="4.140625" style="1" customWidth="1"/>
    <col min="12043" max="12043" width="5.85546875" style="1" customWidth="1"/>
    <col min="12044" max="12044" width="6.28515625" style="1" customWidth="1"/>
    <col min="12045" max="12045" width="14.85546875" style="1" bestFit="1" customWidth="1"/>
    <col min="12046" max="12047" width="6" style="1" customWidth="1"/>
    <col min="12048" max="12048" width="10" style="1" customWidth="1"/>
    <col min="12049" max="12049" width="21.28515625" style="1" customWidth="1"/>
    <col min="12050" max="12050" width="2.7109375" style="1" customWidth="1"/>
    <col min="12051" max="12288" width="9.140625" style="1"/>
    <col min="12289" max="12289" width="5.140625" style="1" customWidth="1"/>
    <col min="12290" max="12290" width="15.7109375" style="1" customWidth="1"/>
    <col min="12291" max="12291" width="5.42578125" style="1" bestFit="1" customWidth="1"/>
    <col min="12292" max="12292" width="6.42578125" style="1" bestFit="1" customWidth="1"/>
    <col min="12293" max="12294" width="8.140625" style="1" customWidth="1"/>
    <col min="12295" max="12295" width="12.7109375" style="1" bestFit="1" customWidth="1"/>
    <col min="12296" max="12296" width="5.7109375" style="1" bestFit="1" customWidth="1"/>
    <col min="12297" max="12297" width="6.42578125" style="1" bestFit="1" customWidth="1"/>
    <col min="12298" max="12298" width="4.140625" style="1" customWidth="1"/>
    <col min="12299" max="12299" width="5.85546875" style="1" customWidth="1"/>
    <col min="12300" max="12300" width="6.28515625" style="1" customWidth="1"/>
    <col min="12301" max="12301" width="14.85546875" style="1" bestFit="1" customWidth="1"/>
    <col min="12302" max="12303" width="6" style="1" customWidth="1"/>
    <col min="12304" max="12304" width="10" style="1" customWidth="1"/>
    <col min="12305" max="12305" width="21.28515625" style="1" customWidth="1"/>
    <col min="12306" max="12306" width="2.7109375" style="1" customWidth="1"/>
    <col min="12307" max="12544" width="9.140625" style="1"/>
    <col min="12545" max="12545" width="5.140625" style="1" customWidth="1"/>
    <col min="12546" max="12546" width="15.7109375" style="1" customWidth="1"/>
    <col min="12547" max="12547" width="5.42578125" style="1" bestFit="1" customWidth="1"/>
    <col min="12548" max="12548" width="6.42578125" style="1" bestFit="1" customWidth="1"/>
    <col min="12549" max="12550" width="8.140625" style="1" customWidth="1"/>
    <col min="12551" max="12551" width="12.7109375" style="1" bestFit="1" customWidth="1"/>
    <col min="12552" max="12552" width="5.7109375" style="1" bestFit="1" customWidth="1"/>
    <col min="12553" max="12553" width="6.42578125" style="1" bestFit="1" customWidth="1"/>
    <col min="12554" max="12554" width="4.140625" style="1" customWidth="1"/>
    <col min="12555" max="12555" width="5.85546875" style="1" customWidth="1"/>
    <col min="12556" max="12556" width="6.28515625" style="1" customWidth="1"/>
    <col min="12557" max="12557" width="14.85546875" style="1" bestFit="1" customWidth="1"/>
    <col min="12558" max="12559" width="6" style="1" customWidth="1"/>
    <col min="12560" max="12560" width="10" style="1" customWidth="1"/>
    <col min="12561" max="12561" width="21.28515625" style="1" customWidth="1"/>
    <col min="12562" max="12562" width="2.7109375" style="1" customWidth="1"/>
    <col min="12563" max="12800" width="9.140625" style="1"/>
    <col min="12801" max="12801" width="5.140625" style="1" customWidth="1"/>
    <col min="12802" max="12802" width="15.7109375" style="1" customWidth="1"/>
    <col min="12803" max="12803" width="5.42578125" style="1" bestFit="1" customWidth="1"/>
    <col min="12804" max="12804" width="6.42578125" style="1" bestFit="1" customWidth="1"/>
    <col min="12805" max="12806" width="8.140625" style="1" customWidth="1"/>
    <col min="12807" max="12807" width="12.7109375" style="1" bestFit="1" customWidth="1"/>
    <col min="12808" max="12808" width="5.7109375" style="1" bestFit="1" customWidth="1"/>
    <col min="12809" max="12809" width="6.42578125" style="1" bestFit="1" customWidth="1"/>
    <col min="12810" max="12810" width="4.140625" style="1" customWidth="1"/>
    <col min="12811" max="12811" width="5.85546875" style="1" customWidth="1"/>
    <col min="12812" max="12812" width="6.28515625" style="1" customWidth="1"/>
    <col min="12813" max="12813" width="14.85546875" style="1" bestFit="1" customWidth="1"/>
    <col min="12814" max="12815" width="6" style="1" customWidth="1"/>
    <col min="12816" max="12816" width="10" style="1" customWidth="1"/>
    <col min="12817" max="12817" width="21.28515625" style="1" customWidth="1"/>
    <col min="12818" max="12818" width="2.7109375" style="1" customWidth="1"/>
    <col min="12819" max="13056" width="9.140625" style="1"/>
    <col min="13057" max="13057" width="5.140625" style="1" customWidth="1"/>
    <col min="13058" max="13058" width="15.7109375" style="1" customWidth="1"/>
    <col min="13059" max="13059" width="5.42578125" style="1" bestFit="1" customWidth="1"/>
    <col min="13060" max="13060" width="6.42578125" style="1" bestFit="1" customWidth="1"/>
    <col min="13061" max="13062" width="8.140625" style="1" customWidth="1"/>
    <col min="13063" max="13063" width="12.7109375" style="1" bestFit="1" customWidth="1"/>
    <col min="13064" max="13064" width="5.7109375" style="1" bestFit="1" customWidth="1"/>
    <col min="13065" max="13065" width="6.42578125" style="1" bestFit="1" customWidth="1"/>
    <col min="13066" max="13066" width="4.140625" style="1" customWidth="1"/>
    <col min="13067" max="13067" width="5.85546875" style="1" customWidth="1"/>
    <col min="13068" max="13068" width="6.28515625" style="1" customWidth="1"/>
    <col min="13069" max="13069" width="14.85546875" style="1" bestFit="1" customWidth="1"/>
    <col min="13070" max="13071" width="6" style="1" customWidth="1"/>
    <col min="13072" max="13072" width="10" style="1" customWidth="1"/>
    <col min="13073" max="13073" width="21.28515625" style="1" customWidth="1"/>
    <col min="13074" max="13074" width="2.7109375" style="1" customWidth="1"/>
    <col min="13075" max="13312" width="9.140625" style="1"/>
    <col min="13313" max="13313" width="5.140625" style="1" customWidth="1"/>
    <col min="13314" max="13314" width="15.7109375" style="1" customWidth="1"/>
    <col min="13315" max="13315" width="5.42578125" style="1" bestFit="1" customWidth="1"/>
    <col min="13316" max="13316" width="6.42578125" style="1" bestFit="1" customWidth="1"/>
    <col min="13317" max="13318" width="8.140625" style="1" customWidth="1"/>
    <col min="13319" max="13319" width="12.7109375" style="1" bestFit="1" customWidth="1"/>
    <col min="13320" max="13320" width="5.7109375" style="1" bestFit="1" customWidth="1"/>
    <col min="13321" max="13321" width="6.42578125" style="1" bestFit="1" customWidth="1"/>
    <col min="13322" max="13322" width="4.140625" style="1" customWidth="1"/>
    <col min="13323" max="13323" width="5.85546875" style="1" customWidth="1"/>
    <col min="13324" max="13324" width="6.28515625" style="1" customWidth="1"/>
    <col min="13325" max="13325" width="14.85546875" style="1" bestFit="1" customWidth="1"/>
    <col min="13326" max="13327" width="6" style="1" customWidth="1"/>
    <col min="13328" max="13328" width="10" style="1" customWidth="1"/>
    <col min="13329" max="13329" width="21.28515625" style="1" customWidth="1"/>
    <col min="13330" max="13330" width="2.7109375" style="1" customWidth="1"/>
    <col min="13331" max="13568" width="9.140625" style="1"/>
    <col min="13569" max="13569" width="5.140625" style="1" customWidth="1"/>
    <col min="13570" max="13570" width="15.7109375" style="1" customWidth="1"/>
    <col min="13571" max="13571" width="5.42578125" style="1" bestFit="1" customWidth="1"/>
    <col min="13572" max="13572" width="6.42578125" style="1" bestFit="1" customWidth="1"/>
    <col min="13573" max="13574" width="8.140625" style="1" customWidth="1"/>
    <col min="13575" max="13575" width="12.7109375" style="1" bestFit="1" customWidth="1"/>
    <col min="13576" max="13576" width="5.7109375" style="1" bestFit="1" customWidth="1"/>
    <col min="13577" max="13577" width="6.42578125" style="1" bestFit="1" customWidth="1"/>
    <col min="13578" max="13578" width="4.140625" style="1" customWidth="1"/>
    <col min="13579" max="13579" width="5.85546875" style="1" customWidth="1"/>
    <col min="13580" max="13580" width="6.28515625" style="1" customWidth="1"/>
    <col min="13581" max="13581" width="14.85546875" style="1" bestFit="1" customWidth="1"/>
    <col min="13582" max="13583" width="6" style="1" customWidth="1"/>
    <col min="13584" max="13584" width="10" style="1" customWidth="1"/>
    <col min="13585" max="13585" width="21.28515625" style="1" customWidth="1"/>
    <col min="13586" max="13586" width="2.7109375" style="1" customWidth="1"/>
    <col min="13587" max="13824" width="9.140625" style="1"/>
    <col min="13825" max="13825" width="5.140625" style="1" customWidth="1"/>
    <col min="13826" max="13826" width="15.7109375" style="1" customWidth="1"/>
    <col min="13827" max="13827" width="5.42578125" style="1" bestFit="1" customWidth="1"/>
    <col min="13828" max="13828" width="6.42578125" style="1" bestFit="1" customWidth="1"/>
    <col min="13829" max="13830" width="8.140625" style="1" customWidth="1"/>
    <col min="13831" max="13831" width="12.7109375" style="1" bestFit="1" customWidth="1"/>
    <col min="13832" max="13832" width="5.7109375" style="1" bestFit="1" customWidth="1"/>
    <col min="13833" max="13833" width="6.42578125" style="1" bestFit="1" customWidth="1"/>
    <col min="13834" max="13834" width="4.140625" style="1" customWidth="1"/>
    <col min="13835" max="13835" width="5.85546875" style="1" customWidth="1"/>
    <col min="13836" max="13836" width="6.28515625" style="1" customWidth="1"/>
    <col min="13837" max="13837" width="14.85546875" style="1" bestFit="1" customWidth="1"/>
    <col min="13838" max="13839" width="6" style="1" customWidth="1"/>
    <col min="13840" max="13840" width="10" style="1" customWidth="1"/>
    <col min="13841" max="13841" width="21.28515625" style="1" customWidth="1"/>
    <col min="13842" max="13842" width="2.7109375" style="1" customWidth="1"/>
    <col min="13843" max="14080" width="9.140625" style="1"/>
    <col min="14081" max="14081" width="5.140625" style="1" customWidth="1"/>
    <col min="14082" max="14082" width="15.7109375" style="1" customWidth="1"/>
    <col min="14083" max="14083" width="5.42578125" style="1" bestFit="1" customWidth="1"/>
    <col min="14084" max="14084" width="6.42578125" style="1" bestFit="1" customWidth="1"/>
    <col min="14085" max="14086" width="8.140625" style="1" customWidth="1"/>
    <col min="14087" max="14087" width="12.7109375" style="1" bestFit="1" customWidth="1"/>
    <col min="14088" max="14088" width="5.7109375" style="1" bestFit="1" customWidth="1"/>
    <col min="14089" max="14089" width="6.42578125" style="1" bestFit="1" customWidth="1"/>
    <col min="14090" max="14090" width="4.140625" style="1" customWidth="1"/>
    <col min="14091" max="14091" width="5.85546875" style="1" customWidth="1"/>
    <col min="14092" max="14092" width="6.28515625" style="1" customWidth="1"/>
    <col min="14093" max="14093" width="14.85546875" style="1" bestFit="1" customWidth="1"/>
    <col min="14094" max="14095" width="6" style="1" customWidth="1"/>
    <col min="14096" max="14096" width="10" style="1" customWidth="1"/>
    <col min="14097" max="14097" width="21.28515625" style="1" customWidth="1"/>
    <col min="14098" max="14098" width="2.7109375" style="1" customWidth="1"/>
    <col min="14099" max="14336" width="9.140625" style="1"/>
    <col min="14337" max="14337" width="5.140625" style="1" customWidth="1"/>
    <col min="14338" max="14338" width="15.7109375" style="1" customWidth="1"/>
    <col min="14339" max="14339" width="5.42578125" style="1" bestFit="1" customWidth="1"/>
    <col min="14340" max="14340" width="6.42578125" style="1" bestFit="1" customWidth="1"/>
    <col min="14341" max="14342" width="8.140625" style="1" customWidth="1"/>
    <col min="14343" max="14343" width="12.7109375" style="1" bestFit="1" customWidth="1"/>
    <col min="14344" max="14344" width="5.7109375" style="1" bestFit="1" customWidth="1"/>
    <col min="14345" max="14345" width="6.42578125" style="1" bestFit="1" customWidth="1"/>
    <col min="14346" max="14346" width="4.140625" style="1" customWidth="1"/>
    <col min="14347" max="14347" width="5.85546875" style="1" customWidth="1"/>
    <col min="14348" max="14348" width="6.28515625" style="1" customWidth="1"/>
    <col min="14349" max="14349" width="14.85546875" style="1" bestFit="1" customWidth="1"/>
    <col min="14350" max="14351" width="6" style="1" customWidth="1"/>
    <col min="14352" max="14352" width="10" style="1" customWidth="1"/>
    <col min="14353" max="14353" width="21.28515625" style="1" customWidth="1"/>
    <col min="14354" max="14354" width="2.7109375" style="1" customWidth="1"/>
    <col min="14355" max="14592" width="9.140625" style="1"/>
    <col min="14593" max="14593" width="5.140625" style="1" customWidth="1"/>
    <col min="14594" max="14594" width="15.7109375" style="1" customWidth="1"/>
    <col min="14595" max="14595" width="5.42578125" style="1" bestFit="1" customWidth="1"/>
    <col min="14596" max="14596" width="6.42578125" style="1" bestFit="1" customWidth="1"/>
    <col min="14597" max="14598" width="8.140625" style="1" customWidth="1"/>
    <col min="14599" max="14599" width="12.7109375" style="1" bestFit="1" customWidth="1"/>
    <col min="14600" max="14600" width="5.7109375" style="1" bestFit="1" customWidth="1"/>
    <col min="14601" max="14601" width="6.42578125" style="1" bestFit="1" customWidth="1"/>
    <col min="14602" max="14602" width="4.140625" style="1" customWidth="1"/>
    <col min="14603" max="14603" width="5.85546875" style="1" customWidth="1"/>
    <col min="14604" max="14604" width="6.28515625" style="1" customWidth="1"/>
    <col min="14605" max="14605" width="14.85546875" style="1" bestFit="1" customWidth="1"/>
    <col min="14606" max="14607" width="6" style="1" customWidth="1"/>
    <col min="14608" max="14608" width="10" style="1" customWidth="1"/>
    <col min="14609" max="14609" width="21.28515625" style="1" customWidth="1"/>
    <col min="14610" max="14610" width="2.7109375" style="1" customWidth="1"/>
    <col min="14611" max="14848" width="9.140625" style="1"/>
    <col min="14849" max="14849" width="5.140625" style="1" customWidth="1"/>
    <col min="14850" max="14850" width="15.7109375" style="1" customWidth="1"/>
    <col min="14851" max="14851" width="5.42578125" style="1" bestFit="1" customWidth="1"/>
    <col min="14852" max="14852" width="6.42578125" style="1" bestFit="1" customWidth="1"/>
    <col min="14853" max="14854" width="8.140625" style="1" customWidth="1"/>
    <col min="14855" max="14855" width="12.7109375" style="1" bestFit="1" customWidth="1"/>
    <col min="14856" max="14856" width="5.7109375" style="1" bestFit="1" customWidth="1"/>
    <col min="14857" max="14857" width="6.42578125" style="1" bestFit="1" customWidth="1"/>
    <col min="14858" max="14858" width="4.140625" style="1" customWidth="1"/>
    <col min="14859" max="14859" width="5.85546875" style="1" customWidth="1"/>
    <col min="14860" max="14860" width="6.28515625" style="1" customWidth="1"/>
    <col min="14861" max="14861" width="14.85546875" style="1" bestFit="1" customWidth="1"/>
    <col min="14862" max="14863" width="6" style="1" customWidth="1"/>
    <col min="14864" max="14864" width="10" style="1" customWidth="1"/>
    <col min="14865" max="14865" width="21.28515625" style="1" customWidth="1"/>
    <col min="14866" max="14866" width="2.7109375" style="1" customWidth="1"/>
    <col min="14867" max="15104" width="9.140625" style="1"/>
    <col min="15105" max="15105" width="5.140625" style="1" customWidth="1"/>
    <col min="15106" max="15106" width="15.7109375" style="1" customWidth="1"/>
    <col min="15107" max="15107" width="5.42578125" style="1" bestFit="1" customWidth="1"/>
    <col min="15108" max="15108" width="6.42578125" style="1" bestFit="1" customWidth="1"/>
    <col min="15109" max="15110" width="8.140625" style="1" customWidth="1"/>
    <col min="15111" max="15111" width="12.7109375" style="1" bestFit="1" customWidth="1"/>
    <col min="15112" max="15112" width="5.7109375" style="1" bestFit="1" customWidth="1"/>
    <col min="15113" max="15113" width="6.42578125" style="1" bestFit="1" customWidth="1"/>
    <col min="15114" max="15114" width="4.140625" style="1" customWidth="1"/>
    <col min="15115" max="15115" width="5.85546875" style="1" customWidth="1"/>
    <col min="15116" max="15116" width="6.28515625" style="1" customWidth="1"/>
    <col min="15117" max="15117" width="14.85546875" style="1" bestFit="1" customWidth="1"/>
    <col min="15118" max="15119" width="6" style="1" customWidth="1"/>
    <col min="15120" max="15120" width="10" style="1" customWidth="1"/>
    <col min="15121" max="15121" width="21.28515625" style="1" customWidth="1"/>
    <col min="15122" max="15122" width="2.7109375" style="1" customWidth="1"/>
    <col min="15123" max="15360" width="9.140625" style="1"/>
    <col min="15361" max="15361" width="5.140625" style="1" customWidth="1"/>
    <col min="15362" max="15362" width="15.7109375" style="1" customWidth="1"/>
    <col min="15363" max="15363" width="5.42578125" style="1" bestFit="1" customWidth="1"/>
    <col min="15364" max="15364" width="6.42578125" style="1" bestFit="1" customWidth="1"/>
    <col min="15365" max="15366" width="8.140625" style="1" customWidth="1"/>
    <col min="15367" max="15367" width="12.7109375" style="1" bestFit="1" customWidth="1"/>
    <col min="15368" max="15368" width="5.7109375" style="1" bestFit="1" customWidth="1"/>
    <col min="15369" max="15369" width="6.42578125" style="1" bestFit="1" customWidth="1"/>
    <col min="15370" max="15370" width="4.140625" style="1" customWidth="1"/>
    <col min="15371" max="15371" width="5.85546875" style="1" customWidth="1"/>
    <col min="15372" max="15372" width="6.28515625" style="1" customWidth="1"/>
    <col min="15373" max="15373" width="14.85546875" style="1" bestFit="1" customWidth="1"/>
    <col min="15374" max="15375" width="6" style="1" customWidth="1"/>
    <col min="15376" max="15376" width="10" style="1" customWidth="1"/>
    <col min="15377" max="15377" width="21.28515625" style="1" customWidth="1"/>
    <col min="15378" max="15378" width="2.7109375" style="1" customWidth="1"/>
    <col min="15379" max="15616" width="9.140625" style="1"/>
    <col min="15617" max="15617" width="5.140625" style="1" customWidth="1"/>
    <col min="15618" max="15618" width="15.7109375" style="1" customWidth="1"/>
    <col min="15619" max="15619" width="5.42578125" style="1" bestFit="1" customWidth="1"/>
    <col min="15620" max="15620" width="6.42578125" style="1" bestFit="1" customWidth="1"/>
    <col min="15621" max="15622" width="8.140625" style="1" customWidth="1"/>
    <col min="15623" max="15623" width="12.7109375" style="1" bestFit="1" customWidth="1"/>
    <col min="15624" max="15624" width="5.7109375" style="1" bestFit="1" customWidth="1"/>
    <col min="15625" max="15625" width="6.42578125" style="1" bestFit="1" customWidth="1"/>
    <col min="15626" max="15626" width="4.140625" style="1" customWidth="1"/>
    <col min="15627" max="15627" width="5.85546875" style="1" customWidth="1"/>
    <col min="15628" max="15628" width="6.28515625" style="1" customWidth="1"/>
    <col min="15629" max="15629" width="14.85546875" style="1" bestFit="1" customWidth="1"/>
    <col min="15630" max="15631" width="6" style="1" customWidth="1"/>
    <col min="15632" max="15632" width="10" style="1" customWidth="1"/>
    <col min="15633" max="15633" width="21.28515625" style="1" customWidth="1"/>
    <col min="15634" max="15634" width="2.7109375" style="1" customWidth="1"/>
    <col min="15635" max="15872" width="9.140625" style="1"/>
    <col min="15873" max="15873" width="5.140625" style="1" customWidth="1"/>
    <col min="15874" max="15874" width="15.7109375" style="1" customWidth="1"/>
    <col min="15875" max="15875" width="5.42578125" style="1" bestFit="1" customWidth="1"/>
    <col min="15876" max="15876" width="6.42578125" style="1" bestFit="1" customWidth="1"/>
    <col min="15877" max="15878" width="8.140625" style="1" customWidth="1"/>
    <col min="15879" max="15879" width="12.7109375" style="1" bestFit="1" customWidth="1"/>
    <col min="15880" max="15880" width="5.7109375" style="1" bestFit="1" customWidth="1"/>
    <col min="15881" max="15881" width="6.42578125" style="1" bestFit="1" customWidth="1"/>
    <col min="15882" max="15882" width="4.140625" style="1" customWidth="1"/>
    <col min="15883" max="15883" width="5.85546875" style="1" customWidth="1"/>
    <col min="15884" max="15884" width="6.28515625" style="1" customWidth="1"/>
    <col min="15885" max="15885" width="14.85546875" style="1" bestFit="1" customWidth="1"/>
    <col min="15886" max="15887" width="6" style="1" customWidth="1"/>
    <col min="15888" max="15888" width="10" style="1" customWidth="1"/>
    <col min="15889" max="15889" width="21.28515625" style="1" customWidth="1"/>
    <col min="15890" max="15890" width="2.7109375" style="1" customWidth="1"/>
    <col min="15891" max="16128" width="9.140625" style="1"/>
    <col min="16129" max="16129" width="5.140625" style="1" customWidth="1"/>
    <col min="16130" max="16130" width="15.7109375" style="1" customWidth="1"/>
    <col min="16131" max="16131" width="5.42578125" style="1" bestFit="1" customWidth="1"/>
    <col min="16132" max="16132" width="6.42578125" style="1" bestFit="1" customWidth="1"/>
    <col min="16133" max="16134" width="8.140625" style="1" customWidth="1"/>
    <col min="16135" max="16135" width="12.7109375" style="1" bestFit="1" customWidth="1"/>
    <col min="16136" max="16136" width="5.7109375" style="1" bestFit="1" customWidth="1"/>
    <col min="16137" max="16137" width="6.42578125" style="1" bestFit="1" customWidth="1"/>
    <col min="16138" max="16138" width="4.140625" style="1" customWidth="1"/>
    <col min="16139" max="16139" width="5.85546875" style="1" customWidth="1"/>
    <col min="16140" max="16140" width="6.28515625" style="1" customWidth="1"/>
    <col min="16141" max="16141" width="14.85546875" style="1" bestFit="1" customWidth="1"/>
    <col min="16142" max="16143" width="6" style="1" customWidth="1"/>
    <col min="16144" max="16144" width="10" style="1" customWidth="1"/>
    <col min="16145" max="16145" width="21.28515625" style="1" customWidth="1"/>
    <col min="16146" max="16146" width="2.7109375" style="1" customWidth="1"/>
    <col min="16147" max="16384" width="9.140625" style="1"/>
  </cols>
  <sheetData>
    <row r="1" spans="1:2573" ht="22.5" customHeight="1" x14ac:dyDescent="0.25">
      <c r="A1" s="27"/>
      <c r="B1" s="27"/>
      <c r="C1" s="15" t="s">
        <v>0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6"/>
    </row>
    <row r="2" spans="1:2573" ht="9.9499999999999993" customHeight="1" x14ac:dyDescent="0.25">
      <c r="A2" s="27"/>
      <c r="B2" s="2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8"/>
    </row>
    <row r="3" spans="1:2573" ht="9.9499999999999993" customHeight="1" x14ac:dyDescent="0.25">
      <c r="A3" s="27"/>
      <c r="B3" s="2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2573" ht="9.9499999999999993" customHeight="1" x14ac:dyDescent="0.25">
      <c r="A4" s="27"/>
      <c r="B4" s="2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8"/>
    </row>
    <row r="5" spans="1:2573" ht="9.9499999999999993" customHeight="1" x14ac:dyDescent="0.25">
      <c r="A5" s="27"/>
      <c r="B5" s="2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8"/>
    </row>
    <row r="6" spans="1:2573" ht="19.5" customHeight="1" x14ac:dyDescent="0.25">
      <c r="A6" s="27"/>
      <c r="B6" s="27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20"/>
    </row>
    <row r="7" spans="1:2573" ht="26.25" customHeight="1" x14ac:dyDescent="0.25">
      <c r="A7" s="29" t="s">
        <v>1</v>
      </c>
      <c r="B7" s="29"/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  <c r="I7" s="2" t="s">
        <v>8</v>
      </c>
      <c r="J7" s="2" t="s">
        <v>9</v>
      </c>
      <c r="K7" s="2" t="s">
        <v>10</v>
      </c>
      <c r="L7" s="2" t="s">
        <v>11</v>
      </c>
      <c r="M7" s="2" t="s">
        <v>12</v>
      </c>
      <c r="N7" s="2" t="s">
        <v>13</v>
      </c>
      <c r="O7" s="2" t="s">
        <v>14</v>
      </c>
      <c r="P7" s="21" t="s">
        <v>15</v>
      </c>
      <c r="Q7" s="3" t="s">
        <v>16</v>
      </c>
    </row>
    <row r="8" spans="1:2573" s="5" customFormat="1" ht="27" customHeight="1" x14ac:dyDescent="0.25">
      <c r="A8" s="28" t="s">
        <v>17</v>
      </c>
      <c r="B8" s="14" t="s">
        <v>18</v>
      </c>
      <c r="C8" s="4">
        <v>6</v>
      </c>
      <c r="D8" s="4">
        <v>1</v>
      </c>
      <c r="E8" s="4">
        <v>2</v>
      </c>
      <c r="F8" s="4">
        <v>4</v>
      </c>
      <c r="G8" s="4">
        <v>2</v>
      </c>
      <c r="H8" s="4">
        <v>2</v>
      </c>
      <c r="I8" s="4">
        <v>6</v>
      </c>
      <c r="J8" s="4">
        <v>1</v>
      </c>
      <c r="K8" s="4">
        <v>1</v>
      </c>
      <c r="L8" s="4">
        <v>1</v>
      </c>
      <c r="M8" s="4">
        <v>0.5</v>
      </c>
      <c r="N8" s="4">
        <v>4</v>
      </c>
      <c r="O8" s="4">
        <v>3</v>
      </c>
      <c r="P8" s="21"/>
      <c r="Q8" s="4" t="s">
        <v>19</v>
      </c>
    </row>
    <row r="9" spans="1:2573" ht="15" customHeight="1" x14ac:dyDescent="0.25">
      <c r="A9" s="22"/>
      <c r="B9" s="6" t="s">
        <v>20</v>
      </c>
      <c r="C9" s="7">
        <v>104</v>
      </c>
      <c r="D9" s="7"/>
      <c r="E9" s="7"/>
      <c r="F9" s="7"/>
      <c r="G9" s="7"/>
      <c r="H9" s="7">
        <v>1</v>
      </c>
      <c r="I9" s="7"/>
      <c r="J9" s="7">
        <v>1</v>
      </c>
      <c r="K9" s="7"/>
      <c r="L9" s="7"/>
      <c r="M9" s="7"/>
      <c r="N9" s="7"/>
      <c r="O9" s="7"/>
      <c r="P9" s="8">
        <f>C9*C$8+D9*D$8+E9*E$8+F9*F$8+G9*G$8+H9*H$8+I9*I$8+J9*J$8+K9*K$8+L9*L$8+M9*M$8+O9*+O$8+N9*N$8</f>
        <v>627</v>
      </c>
      <c r="Q9" s="9">
        <f>IF(P9&gt;=620,200,IF(P9&gt;=160,150,IF(C9&gt;0,100,IF(N9&gt;0,50,IF(O9&gt;0,50,IF(P9=0,0,IF(P9&lt;=3,40,IF(P9&lt;=6,50,IF(P9&lt;=20,75)))))))))</f>
        <v>200</v>
      </c>
    </row>
    <row r="10" spans="1:2573" ht="15" customHeight="1" x14ac:dyDescent="0.25">
      <c r="A10" s="23"/>
      <c r="B10" s="6" t="s">
        <v>21</v>
      </c>
      <c r="C10" s="7">
        <v>40</v>
      </c>
      <c r="D10" s="7"/>
      <c r="E10" s="7"/>
      <c r="F10" s="7"/>
      <c r="G10" s="7"/>
      <c r="H10" s="7"/>
      <c r="I10" s="7"/>
      <c r="J10" s="7">
        <v>1</v>
      </c>
      <c r="K10" s="7"/>
      <c r="L10" s="7"/>
      <c r="M10" s="7"/>
      <c r="N10" s="7"/>
      <c r="O10" s="7"/>
      <c r="P10" s="8">
        <f>C10*C$8+D10*D$8+E10*E$8+F10*F$8+G10*G$8+H10*H$8+I10*I$8+J10*J$8+K10*K$8+L10*L$8+M10*M$8+O10*+O$8+N10*N$8</f>
        <v>241</v>
      </c>
      <c r="Q10" s="9">
        <f t="shared" ref="Q10:Q13" si="0">IF(P10&gt;=160,150,IF(P10&gt;=160,150,IF(C10&gt;0,100,IF(N10&gt;0,50,IF(O10&gt;0,50,IF(P10=0,0,IF(P10&lt;=3,40,IF(P10&lt;=6,50,IF(P10&lt;=20,75)))))))))</f>
        <v>150</v>
      </c>
    </row>
    <row r="11" spans="1:2573" ht="15" customHeight="1" x14ac:dyDescent="0.25">
      <c r="A11" s="24"/>
      <c r="B11" s="6" t="s">
        <v>22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>
        <v>1</v>
      </c>
      <c r="N11" s="7">
        <v>1</v>
      </c>
      <c r="O11" s="7"/>
      <c r="P11" s="8">
        <f>C11*C$8+D11*D$8+E11*E$8+F11*F$8+G11*G$8+H11*H$8+I11*I$8+J11*J$8+K11*K$8+L11*L$8+M11*M$8+O11*+O$8+N11*N$8</f>
        <v>4.5</v>
      </c>
      <c r="Q11" s="9">
        <f t="shared" si="0"/>
        <v>50</v>
      </c>
    </row>
    <row r="12" spans="1:2573" ht="15" customHeight="1" x14ac:dyDescent="0.25">
      <c r="A12" s="24"/>
      <c r="B12" s="6" t="s">
        <v>23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>
        <v>1</v>
      </c>
      <c r="P12" s="8">
        <f>C12*C$8+D12*D$8+E12*E$8+F12*F$8+G12*G$8+H12*H$8+I12*I$8+J12*J$8+K12*K$8+L12*L$8+M12*M$8+O12*+O$8+N12*N$8</f>
        <v>3</v>
      </c>
      <c r="Q12" s="9">
        <f t="shared" si="0"/>
        <v>50</v>
      </c>
    </row>
    <row r="13" spans="1:2573" ht="15" customHeight="1" x14ac:dyDescent="0.25">
      <c r="A13" s="25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8">
        <f>C13*C$8+D13*D$8+E13*E$8+F13*F$8+G13*G$8+H13*H$8+I13*I$8+J13*J$8+K13*K$8+L13*L$8+M13*M$8+O13*+O$8+N13*N$8</f>
        <v>0</v>
      </c>
      <c r="Q13" s="9">
        <f t="shared" si="0"/>
        <v>0</v>
      </c>
    </row>
    <row r="14" spans="1:2573" s="11" customFormat="1" ht="30" customHeight="1" x14ac:dyDescent="0.25">
      <c r="A14" s="26" t="s">
        <v>24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10">
        <f>SUM(P9:P13)</f>
        <v>875.5</v>
      </c>
      <c r="Q14" s="10">
        <f>IF(P9&gt;=620,200,IF(P14&gt;160,150,IF(P14&lt;160,100)))</f>
        <v>200</v>
      </c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AMH14" s="1"/>
      <c r="AMI14" s="1"/>
      <c r="AMJ14" s="1"/>
      <c r="AMK14" s="1"/>
      <c r="AML14" s="1"/>
      <c r="AMM14" s="1"/>
      <c r="AMN14" s="1"/>
      <c r="AMO14" s="1"/>
      <c r="AMP14" s="1"/>
      <c r="AMQ14" s="1"/>
      <c r="AMR14" s="1"/>
      <c r="AMS14" s="1"/>
      <c r="AMT14" s="1"/>
      <c r="AMU14" s="1"/>
      <c r="AMV14" s="1"/>
      <c r="AMW14" s="1"/>
      <c r="AMX14" s="1"/>
      <c r="AMY14" s="1"/>
      <c r="AMZ14" s="1"/>
      <c r="ANA14" s="1"/>
      <c r="ANB14" s="1"/>
      <c r="ANC14" s="1"/>
      <c r="AND14" s="1"/>
      <c r="ANE14" s="1"/>
      <c r="ANF14" s="1"/>
      <c r="ANG14" s="1"/>
      <c r="ANH14" s="1"/>
      <c r="ANI14" s="1"/>
      <c r="ANJ14" s="1"/>
      <c r="ANK14" s="1"/>
      <c r="ANL14" s="1"/>
      <c r="ANM14" s="1"/>
      <c r="ANN14" s="1"/>
      <c r="ANO14" s="1"/>
      <c r="ANP14" s="1"/>
      <c r="ANQ14" s="1"/>
      <c r="ANR14" s="1"/>
      <c r="ANS14" s="1"/>
      <c r="ANT14" s="1"/>
      <c r="ANU14" s="1"/>
      <c r="ANV14" s="1"/>
      <c r="ANW14" s="1"/>
      <c r="ANX14" s="1"/>
      <c r="ANY14" s="1"/>
      <c r="ANZ14" s="1"/>
      <c r="AOA14" s="1"/>
      <c r="AOB14" s="1"/>
      <c r="AOC14" s="1"/>
      <c r="AOD14" s="1"/>
      <c r="AOE14" s="1"/>
      <c r="AOF14" s="1"/>
      <c r="AOG14" s="1"/>
      <c r="AOH14" s="1"/>
      <c r="AOI14" s="1"/>
      <c r="AOJ14" s="1"/>
      <c r="AOK14" s="1"/>
      <c r="AOL14" s="1"/>
      <c r="AOM14" s="1"/>
      <c r="AON14" s="1"/>
      <c r="AOO14" s="1"/>
      <c r="AOP14" s="1"/>
      <c r="AOQ14" s="1"/>
      <c r="AOR14" s="1"/>
      <c r="AOS14" s="1"/>
      <c r="AOT14" s="1"/>
      <c r="AOU14" s="1"/>
      <c r="AOV14" s="1"/>
      <c r="AOW14" s="1"/>
      <c r="AOX14" s="1"/>
      <c r="AOY14" s="1"/>
      <c r="AOZ14" s="1"/>
      <c r="APA14" s="1"/>
      <c r="APB14" s="1"/>
      <c r="APC14" s="1"/>
      <c r="APD14" s="1"/>
      <c r="APE14" s="1"/>
      <c r="APF14" s="1"/>
      <c r="APG14" s="1"/>
      <c r="APH14" s="1"/>
      <c r="API14" s="1"/>
      <c r="APJ14" s="1"/>
      <c r="APK14" s="1"/>
      <c r="APL14" s="1"/>
      <c r="APM14" s="1"/>
      <c r="APN14" s="1"/>
      <c r="APO14" s="1"/>
      <c r="APP14" s="1"/>
      <c r="APQ14" s="1"/>
      <c r="APR14" s="1"/>
      <c r="APS14" s="1"/>
      <c r="APT14" s="1"/>
      <c r="APU14" s="1"/>
      <c r="APV14" s="1"/>
      <c r="APW14" s="1"/>
      <c r="APX14" s="1"/>
      <c r="APY14" s="1"/>
      <c r="APZ14" s="1"/>
      <c r="AQA14" s="1"/>
      <c r="AQB14" s="1"/>
      <c r="AQC14" s="1"/>
      <c r="AQD14" s="1"/>
      <c r="AQE14" s="1"/>
      <c r="AQF14" s="1"/>
      <c r="AQG14" s="1"/>
      <c r="AQH14" s="1"/>
      <c r="AQI14" s="1"/>
      <c r="AQJ14" s="1"/>
      <c r="AQK14" s="1"/>
      <c r="AQL14" s="1"/>
      <c r="AQM14" s="1"/>
      <c r="AQN14" s="1"/>
      <c r="AQO14" s="1"/>
      <c r="AQP14" s="1"/>
      <c r="AQQ14" s="1"/>
      <c r="AQR14" s="1"/>
      <c r="AQS14" s="1"/>
      <c r="AQT14" s="1"/>
      <c r="AQU14" s="1"/>
      <c r="AQV14" s="1"/>
      <c r="AQW14" s="1"/>
      <c r="AQX14" s="1"/>
      <c r="AQY14" s="1"/>
      <c r="AQZ14" s="1"/>
      <c r="ARA14" s="1"/>
      <c r="ARB14" s="1"/>
      <c r="ARC14" s="1"/>
      <c r="ARD14" s="1"/>
      <c r="ARE14" s="1"/>
      <c r="ARF14" s="1"/>
      <c r="ARG14" s="1"/>
      <c r="ARH14" s="1"/>
      <c r="ARI14" s="1"/>
      <c r="ARJ14" s="1"/>
      <c r="ARK14" s="1"/>
      <c r="ARL14" s="1"/>
      <c r="ARM14" s="1"/>
      <c r="ARN14" s="1"/>
      <c r="ARO14" s="1"/>
      <c r="ARP14" s="1"/>
      <c r="ARQ14" s="1"/>
      <c r="ARR14" s="1"/>
      <c r="ARS14" s="1"/>
      <c r="ART14" s="1"/>
      <c r="ARU14" s="1"/>
      <c r="ARV14" s="1"/>
      <c r="ARW14" s="1"/>
      <c r="ARX14" s="1"/>
      <c r="ARY14" s="1"/>
      <c r="ARZ14" s="1"/>
      <c r="ASA14" s="1"/>
      <c r="ASB14" s="1"/>
      <c r="ASC14" s="1"/>
      <c r="ASD14" s="1"/>
      <c r="ASE14" s="1"/>
      <c r="ASF14" s="1"/>
      <c r="ASG14" s="1"/>
      <c r="ASH14" s="1"/>
      <c r="ASI14" s="1"/>
      <c r="ASJ14" s="1"/>
      <c r="ASK14" s="1"/>
      <c r="ASL14" s="1"/>
      <c r="ASM14" s="1"/>
      <c r="ASN14" s="1"/>
      <c r="ASO14" s="1"/>
      <c r="ASP14" s="1"/>
      <c r="ASQ14" s="1"/>
      <c r="ASR14" s="1"/>
      <c r="ASS14" s="1"/>
      <c r="AST14" s="1"/>
      <c r="ASU14" s="1"/>
      <c r="ASV14" s="1"/>
      <c r="ASW14" s="1"/>
      <c r="ASX14" s="1"/>
      <c r="ASY14" s="1"/>
      <c r="ASZ14" s="1"/>
      <c r="ATA14" s="1"/>
      <c r="ATB14" s="1"/>
      <c r="ATC14" s="1"/>
      <c r="ATD14" s="1"/>
      <c r="ATE14" s="1"/>
      <c r="ATF14" s="1"/>
      <c r="ATG14" s="1"/>
      <c r="ATH14" s="1"/>
      <c r="ATI14" s="1"/>
      <c r="ATJ14" s="1"/>
      <c r="ATK14" s="1"/>
      <c r="ATL14" s="1"/>
      <c r="ATM14" s="1"/>
      <c r="ATN14" s="1"/>
      <c r="ATO14" s="1"/>
      <c r="ATP14" s="1"/>
      <c r="ATQ14" s="1"/>
      <c r="ATR14" s="1"/>
      <c r="ATS14" s="1"/>
      <c r="ATT14" s="1"/>
      <c r="ATU14" s="1"/>
      <c r="ATV14" s="1"/>
      <c r="ATW14" s="1"/>
      <c r="ATX14" s="1"/>
      <c r="ATY14" s="1"/>
      <c r="ATZ14" s="1"/>
      <c r="AUA14" s="1"/>
      <c r="AUB14" s="1"/>
      <c r="AUC14" s="1"/>
      <c r="AUD14" s="1"/>
      <c r="AUE14" s="1"/>
      <c r="AUF14" s="1"/>
      <c r="AUG14" s="1"/>
      <c r="AUH14" s="1"/>
      <c r="AUI14" s="1"/>
      <c r="AUJ14" s="1"/>
      <c r="AUK14" s="1"/>
      <c r="AUL14" s="1"/>
      <c r="AUM14" s="1"/>
      <c r="AUN14" s="1"/>
      <c r="AUO14" s="1"/>
      <c r="AUP14" s="1"/>
      <c r="AUQ14" s="1"/>
      <c r="AUR14" s="1"/>
      <c r="AUS14" s="1"/>
      <c r="AUT14" s="1"/>
      <c r="AUU14" s="1"/>
      <c r="AUV14" s="1"/>
      <c r="AUW14" s="1"/>
      <c r="AUX14" s="1"/>
      <c r="AUY14" s="1"/>
      <c r="AUZ14" s="1"/>
      <c r="AVA14" s="1"/>
      <c r="AVB14" s="1"/>
      <c r="AVC14" s="1"/>
      <c r="AVD14" s="1"/>
      <c r="AVE14" s="1"/>
      <c r="AVF14" s="1"/>
      <c r="AVG14" s="1"/>
      <c r="AVH14" s="1"/>
      <c r="AVI14" s="1"/>
      <c r="AVJ14" s="1"/>
      <c r="AVK14" s="1"/>
      <c r="AVL14" s="1"/>
      <c r="AVM14" s="1"/>
      <c r="AVN14" s="1"/>
      <c r="AVO14" s="1"/>
      <c r="AVP14" s="1"/>
      <c r="AVQ14" s="1"/>
      <c r="AVR14" s="1"/>
      <c r="AVS14" s="1"/>
      <c r="AVT14" s="1"/>
      <c r="AVU14" s="1"/>
      <c r="AVV14" s="1"/>
      <c r="AVW14" s="1"/>
      <c r="AVX14" s="1"/>
      <c r="AVY14" s="1"/>
      <c r="AVZ14" s="1"/>
      <c r="AWA14" s="1"/>
      <c r="AWB14" s="1"/>
      <c r="AWC14" s="1"/>
      <c r="AWD14" s="1"/>
      <c r="AWE14" s="1"/>
      <c r="AWF14" s="1"/>
      <c r="AWG14" s="1"/>
      <c r="AWH14" s="1"/>
      <c r="AWI14" s="1"/>
      <c r="AWJ14" s="1"/>
      <c r="AWK14" s="1"/>
      <c r="AWL14" s="1"/>
      <c r="AWM14" s="1"/>
      <c r="AWN14" s="1"/>
      <c r="AWO14" s="1"/>
      <c r="AWP14" s="1"/>
      <c r="AWQ14" s="1"/>
      <c r="AWR14" s="1"/>
      <c r="AWS14" s="1"/>
      <c r="AWT14" s="1"/>
      <c r="AWU14" s="1"/>
      <c r="AWV14" s="1"/>
      <c r="AWW14" s="1"/>
      <c r="AWX14" s="1"/>
      <c r="AWY14" s="1"/>
      <c r="AWZ14" s="1"/>
      <c r="AXA14" s="1"/>
      <c r="AXB14" s="1"/>
      <c r="AXC14" s="1"/>
      <c r="AXD14" s="1"/>
      <c r="AXE14" s="1"/>
      <c r="AXF14" s="1"/>
      <c r="AXG14" s="1"/>
      <c r="AXH14" s="1"/>
      <c r="AXI14" s="1"/>
      <c r="AXJ14" s="1"/>
      <c r="AXK14" s="1"/>
      <c r="AXL14" s="1"/>
      <c r="AXM14" s="1"/>
      <c r="AXN14" s="1"/>
      <c r="AXO14" s="1"/>
      <c r="AXP14" s="1"/>
      <c r="AXQ14" s="1"/>
      <c r="AXR14" s="1"/>
      <c r="AXS14" s="1"/>
      <c r="AXT14" s="1"/>
      <c r="AXU14" s="1"/>
      <c r="AXV14" s="1"/>
      <c r="AXW14" s="1"/>
      <c r="AXX14" s="1"/>
      <c r="AXY14" s="1"/>
      <c r="AXZ14" s="1"/>
      <c r="AYA14" s="1"/>
      <c r="AYB14" s="1"/>
      <c r="AYC14" s="1"/>
      <c r="AYD14" s="1"/>
      <c r="AYE14" s="1"/>
      <c r="AYF14" s="1"/>
      <c r="AYG14" s="1"/>
      <c r="AYH14" s="1"/>
      <c r="AYI14" s="1"/>
      <c r="AYJ14" s="1"/>
      <c r="AYK14" s="1"/>
      <c r="AYL14" s="1"/>
      <c r="AYM14" s="1"/>
      <c r="AYN14" s="1"/>
      <c r="AYO14" s="1"/>
      <c r="AYP14" s="1"/>
      <c r="AYQ14" s="1"/>
      <c r="AYR14" s="1"/>
      <c r="AYS14" s="1"/>
      <c r="AYT14" s="1"/>
      <c r="AYU14" s="1"/>
      <c r="AYV14" s="1"/>
      <c r="AYW14" s="1"/>
      <c r="AYX14" s="1"/>
      <c r="AYY14" s="1"/>
      <c r="AYZ14" s="1"/>
      <c r="AZA14" s="1"/>
      <c r="AZB14" s="1"/>
      <c r="AZC14" s="1"/>
      <c r="AZD14" s="1"/>
      <c r="AZE14" s="1"/>
      <c r="AZF14" s="1"/>
      <c r="AZG14" s="1"/>
      <c r="AZH14" s="1"/>
      <c r="AZI14" s="1"/>
      <c r="AZJ14" s="1"/>
      <c r="AZK14" s="1"/>
      <c r="AZL14" s="1"/>
      <c r="AZM14" s="1"/>
      <c r="AZN14" s="1"/>
      <c r="AZO14" s="1"/>
      <c r="AZP14" s="1"/>
      <c r="AZQ14" s="1"/>
      <c r="AZR14" s="1"/>
      <c r="AZS14" s="1"/>
      <c r="AZT14" s="1"/>
      <c r="AZU14" s="1"/>
      <c r="AZV14" s="1"/>
      <c r="AZW14" s="1"/>
      <c r="AZX14" s="1"/>
      <c r="AZY14" s="1"/>
      <c r="AZZ14" s="1"/>
      <c r="BAA14" s="1"/>
      <c r="BAB14" s="1"/>
      <c r="BAC14" s="1"/>
      <c r="BAD14" s="1"/>
      <c r="BAE14" s="1"/>
      <c r="BAF14" s="1"/>
      <c r="BAG14" s="1"/>
      <c r="BAH14" s="1"/>
      <c r="BAI14" s="1"/>
      <c r="BAJ14" s="1"/>
      <c r="BAK14" s="1"/>
      <c r="BAL14" s="1"/>
      <c r="BAM14" s="1"/>
      <c r="BAN14" s="1"/>
      <c r="BAO14" s="1"/>
      <c r="BAP14" s="1"/>
      <c r="BAQ14" s="1"/>
      <c r="BAR14" s="1"/>
      <c r="BAS14" s="1"/>
      <c r="BAT14" s="1"/>
      <c r="BAU14" s="1"/>
      <c r="BAV14" s="1"/>
      <c r="BAW14" s="1"/>
      <c r="BAX14" s="1"/>
      <c r="BAY14" s="1"/>
      <c r="BAZ14" s="1"/>
      <c r="BBA14" s="1"/>
      <c r="BBB14" s="1"/>
      <c r="BBC14" s="1"/>
      <c r="BBD14" s="1"/>
      <c r="BBE14" s="1"/>
      <c r="BBF14" s="1"/>
      <c r="BBG14" s="1"/>
      <c r="BBH14" s="1"/>
      <c r="BBI14" s="1"/>
      <c r="BBJ14" s="1"/>
      <c r="BBK14" s="1"/>
      <c r="BBL14" s="1"/>
      <c r="BBM14" s="1"/>
      <c r="BBN14" s="1"/>
      <c r="BBO14" s="1"/>
      <c r="BBP14" s="1"/>
      <c r="BBQ14" s="1"/>
      <c r="BBR14" s="1"/>
      <c r="BBS14" s="1"/>
      <c r="BBT14" s="1"/>
      <c r="BBU14" s="1"/>
      <c r="BBV14" s="1"/>
      <c r="BBW14" s="1"/>
      <c r="BBX14" s="1"/>
      <c r="BBY14" s="1"/>
      <c r="BBZ14" s="1"/>
      <c r="BCA14" s="1"/>
      <c r="BCB14" s="1"/>
      <c r="BCC14" s="1"/>
      <c r="BCD14" s="1"/>
      <c r="BCE14" s="1"/>
      <c r="BCF14" s="1"/>
      <c r="BCG14" s="1"/>
      <c r="BCH14" s="1"/>
      <c r="BCI14" s="1"/>
      <c r="BCJ14" s="1"/>
      <c r="BCK14" s="1"/>
      <c r="BCL14" s="1"/>
      <c r="BCM14" s="1"/>
      <c r="BCN14" s="1"/>
      <c r="BCO14" s="1"/>
      <c r="BCP14" s="1"/>
      <c r="BCQ14" s="1"/>
      <c r="BCR14" s="1"/>
      <c r="BCS14" s="1"/>
      <c r="BCT14" s="1"/>
      <c r="BCU14" s="1"/>
      <c r="BCV14" s="1"/>
      <c r="BCW14" s="1"/>
      <c r="BCX14" s="1"/>
      <c r="BCY14" s="1"/>
      <c r="BCZ14" s="1"/>
      <c r="BDA14" s="1"/>
      <c r="BDB14" s="1"/>
      <c r="BDC14" s="1"/>
      <c r="BDD14" s="1"/>
      <c r="BDE14" s="1"/>
      <c r="BDF14" s="1"/>
      <c r="BDG14" s="1"/>
      <c r="BDH14" s="1"/>
      <c r="BDI14" s="1"/>
      <c r="BDJ14" s="1"/>
      <c r="BDK14" s="1"/>
      <c r="BDL14" s="1"/>
      <c r="BDM14" s="1"/>
      <c r="BDN14" s="1"/>
      <c r="BDO14" s="1"/>
      <c r="BDP14" s="1"/>
      <c r="BDQ14" s="1"/>
      <c r="BDR14" s="1"/>
      <c r="BDS14" s="1"/>
      <c r="BDT14" s="1"/>
      <c r="BDU14" s="1"/>
      <c r="BDV14" s="1"/>
      <c r="BDW14" s="1"/>
      <c r="BDX14" s="1"/>
      <c r="BDY14" s="1"/>
      <c r="BDZ14" s="1"/>
      <c r="BEA14" s="1"/>
      <c r="BEB14" s="1"/>
      <c r="BEC14" s="1"/>
      <c r="BED14" s="1"/>
      <c r="BEE14" s="1"/>
      <c r="BEF14" s="1"/>
      <c r="BEG14" s="1"/>
      <c r="BEH14" s="1"/>
      <c r="BEI14" s="1"/>
      <c r="BEJ14" s="1"/>
      <c r="BEK14" s="1"/>
      <c r="BEL14" s="1"/>
      <c r="BEM14" s="1"/>
      <c r="BEN14" s="1"/>
      <c r="BEO14" s="1"/>
      <c r="BEP14" s="1"/>
      <c r="BEQ14" s="1"/>
      <c r="BER14" s="1"/>
      <c r="BES14" s="1"/>
      <c r="BET14" s="1"/>
      <c r="BEU14" s="1"/>
      <c r="BEV14" s="1"/>
      <c r="BEW14" s="1"/>
      <c r="BEX14" s="1"/>
      <c r="BEY14" s="1"/>
      <c r="BEZ14" s="1"/>
      <c r="BFA14" s="1"/>
      <c r="BFB14" s="1"/>
      <c r="BFC14" s="1"/>
      <c r="BFD14" s="1"/>
      <c r="BFE14" s="1"/>
      <c r="BFF14" s="1"/>
      <c r="BFG14" s="1"/>
      <c r="BFH14" s="1"/>
      <c r="BFI14" s="1"/>
      <c r="BFJ14" s="1"/>
      <c r="BFK14" s="1"/>
      <c r="BFL14" s="1"/>
      <c r="BFM14" s="1"/>
      <c r="BFN14" s="1"/>
      <c r="BFO14" s="1"/>
      <c r="BFP14" s="1"/>
      <c r="BFQ14" s="1"/>
      <c r="BFR14" s="1"/>
      <c r="BFS14" s="1"/>
      <c r="BFT14" s="1"/>
      <c r="BFU14" s="1"/>
      <c r="BFV14" s="1"/>
      <c r="BFW14" s="1"/>
      <c r="BFX14" s="1"/>
      <c r="BFY14" s="1"/>
      <c r="BFZ14" s="1"/>
      <c r="BGA14" s="1"/>
      <c r="BGB14" s="1"/>
      <c r="BGC14" s="1"/>
      <c r="BGD14" s="1"/>
      <c r="BGE14" s="1"/>
      <c r="BGF14" s="1"/>
      <c r="BGG14" s="1"/>
      <c r="BGH14" s="1"/>
      <c r="BGI14" s="1"/>
      <c r="BGJ14" s="1"/>
      <c r="BGK14" s="1"/>
      <c r="BGL14" s="1"/>
      <c r="BGM14" s="1"/>
      <c r="BGN14" s="1"/>
      <c r="BGO14" s="1"/>
      <c r="BGP14" s="1"/>
      <c r="BGQ14" s="1"/>
      <c r="BGR14" s="1"/>
      <c r="BGS14" s="1"/>
      <c r="BGT14" s="1"/>
      <c r="BGU14" s="1"/>
      <c r="BGV14" s="1"/>
      <c r="BGW14" s="1"/>
      <c r="BGX14" s="1"/>
      <c r="BGY14" s="1"/>
      <c r="BGZ14" s="1"/>
      <c r="BHA14" s="1"/>
      <c r="BHB14" s="1"/>
      <c r="BHC14" s="1"/>
      <c r="BHD14" s="1"/>
      <c r="BHE14" s="1"/>
      <c r="BHF14" s="1"/>
      <c r="BHG14" s="1"/>
      <c r="BHH14" s="1"/>
      <c r="BHI14" s="1"/>
      <c r="BHJ14" s="1"/>
      <c r="BHK14" s="1"/>
      <c r="BHL14" s="1"/>
      <c r="BHM14" s="1"/>
      <c r="BHN14" s="1"/>
      <c r="BHO14" s="1"/>
      <c r="BHP14" s="1"/>
      <c r="BHQ14" s="1"/>
      <c r="BHR14" s="1"/>
      <c r="BHS14" s="1"/>
      <c r="BHT14" s="1"/>
      <c r="BHU14" s="1"/>
      <c r="BHV14" s="1"/>
      <c r="BHW14" s="1"/>
      <c r="BHX14" s="1"/>
      <c r="BHY14" s="1"/>
      <c r="BHZ14" s="1"/>
      <c r="BIA14" s="1"/>
      <c r="BIB14" s="1"/>
      <c r="BIC14" s="1"/>
      <c r="BID14" s="1"/>
      <c r="BIE14" s="1"/>
      <c r="BIF14" s="1"/>
      <c r="BIG14" s="1"/>
      <c r="BIH14" s="1"/>
      <c r="BII14" s="1"/>
      <c r="BIJ14" s="1"/>
      <c r="BIK14" s="1"/>
      <c r="BIL14" s="1"/>
      <c r="BIM14" s="1"/>
      <c r="BIN14" s="1"/>
      <c r="BIO14" s="1"/>
      <c r="BIP14" s="1"/>
      <c r="BIQ14" s="1"/>
      <c r="BIR14" s="1"/>
      <c r="BIS14" s="1"/>
      <c r="BIT14" s="1"/>
      <c r="BIU14" s="1"/>
      <c r="BIV14" s="1"/>
      <c r="BIW14" s="1"/>
      <c r="BIX14" s="1"/>
      <c r="BIY14" s="1"/>
      <c r="BIZ14" s="1"/>
      <c r="BJA14" s="1"/>
      <c r="BJB14" s="1"/>
      <c r="BJC14" s="1"/>
      <c r="BJD14" s="1"/>
      <c r="BJE14" s="1"/>
      <c r="BJF14" s="1"/>
      <c r="BJG14" s="1"/>
      <c r="BJH14" s="1"/>
      <c r="BJI14" s="1"/>
      <c r="BJJ14" s="1"/>
      <c r="BJK14" s="1"/>
      <c r="BJL14" s="1"/>
      <c r="BJM14" s="1"/>
      <c r="BJN14" s="1"/>
      <c r="BJO14" s="1"/>
      <c r="BJP14" s="1"/>
      <c r="BJQ14" s="1"/>
      <c r="BJR14" s="1"/>
      <c r="BJS14" s="1"/>
      <c r="BJT14" s="1"/>
      <c r="BJU14" s="1"/>
      <c r="BJV14" s="1"/>
      <c r="BJW14" s="1"/>
      <c r="BJX14" s="1"/>
      <c r="BJY14" s="1"/>
      <c r="BJZ14" s="1"/>
      <c r="BKA14" s="1"/>
      <c r="BKB14" s="1"/>
      <c r="BKC14" s="1"/>
      <c r="BKD14" s="1"/>
      <c r="BKE14" s="1"/>
      <c r="BKF14" s="1"/>
      <c r="BKG14" s="1"/>
      <c r="BKH14" s="1"/>
      <c r="BKI14" s="1"/>
      <c r="BKJ14" s="1"/>
      <c r="BKK14" s="1"/>
      <c r="BKL14" s="1"/>
      <c r="BKM14" s="1"/>
      <c r="BKN14" s="1"/>
      <c r="BKO14" s="1"/>
      <c r="BKP14" s="1"/>
      <c r="BKQ14" s="1"/>
      <c r="BKR14" s="1"/>
      <c r="BKS14" s="1"/>
      <c r="BKT14" s="1"/>
      <c r="BKU14" s="1"/>
      <c r="BKV14" s="1"/>
      <c r="BKW14" s="1"/>
      <c r="BKX14" s="1"/>
      <c r="BKY14" s="1"/>
      <c r="BKZ14" s="1"/>
      <c r="BLA14" s="1"/>
      <c r="BLB14" s="1"/>
      <c r="BLC14" s="1"/>
      <c r="BLD14" s="1"/>
      <c r="BLE14" s="1"/>
      <c r="BLF14" s="1"/>
      <c r="BLG14" s="1"/>
      <c r="BLH14" s="1"/>
      <c r="BLI14" s="1"/>
      <c r="BLJ14" s="1"/>
      <c r="BLK14" s="1"/>
      <c r="BLL14" s="1"/>
      <c r="BLM14" s="1"/>
      <c r="BLN14" s="1"/>
      <c r="BLO14" s="1"/>
      <c r="BLP14" s="1"/>
      <c r="BLQ14" s="1"/>
      <c r="BLR14" s="1"/>
      <c r="BLS14" s="1"/>
      <c r="BLT14" s="1"/>
      <c r="BLU14" s="1"/>
      <c r="BLV14" s="1"/>
      <c r="BLW14" s="1"/>
      <c r="BLX14" s="1"/>
      <c r="BLY14" s="1"/>
      <c r="BLZ14" s="1"/>
      <c r="BMA14" s="1"/>
      <c r="BMB14" s="1"/>
      <c r="BMC14" s="1"/>
      <c r="BMD14" s="1"/>
      <c r="BME14" s="1"/>
      <c r="BMF14" s="1"/>
      <c r="BMG14" s="1"/>
      <c r="BMH14" s="1"/>
      <c r="BMI14" s="1"/>
      <c r="BMJ14" s="1"/>
      <c r="BMK14" s="1"/>
      <c r="BML14" s="1"/>
      <c r="BMM14" s="1"/>
      <c r="BMN14" s="1"/>
      <c r="BMO14" s="1"/>
      <c r="BMP14" s="1"/>
      <c r="BMQ14" s="1"/>
      <c r="BMR14" s="1"/>
      <c r="BMS14" s="1"/>
      <c r="BMT14" s="1"/>
      <c r="BMU14" s="1"/>
      <c r="BMV14" s="1"/>
      <c r="BMW14" s="1"/>
      <c r="BMX14" s="1"/>
      <c r="BMY14" s="1"/>
      <c r="BMZ14" s="1"/>
      <c r="BNA14" s="1"/>
      <c r="BNB14" s="1"/>
      <c r="BNC14" s="1"/>
      <c r="BND14" s="1"/>
      <c r="BNE14" s="1"/>
      <c r="BNF14" s="1"/>
      <c r="BNG14" s="1"/>
      <c r="BNH14" s="1"/>
      <c r="BNI14" s="1"/>
      <c r="BNJ14" s="1"/>
      <c r="BNK14" s="1"/>
      <c r="BNL14" s="1"/>
      <c r="BNM14" s="1"/>
      <c r="BNN14" s="1"/>
      <c r="BNO14" s="1"/>
      <c r="BNP14" s="1"/>
      <c r="BNQ14" s="1"/>
      <c r="BNR14" s="1"/>
      <c r="BNS14" s="1"/>
      <c r="BNT14" s="1"/>
      <c r="BNU14" s="1"/>
      <c r="BNV14" s="1"/>
      <c r="BNW14" s="1"/>
      <c r="BNX14" s="1"/>
      <c r="BNY14" s="1"/>
      <c r="BNZ14" s="1"/>
      <c r="BOA14" s="1"/>
      <c r="BOB14" s="1"/>
      <c r="BOC14" s="1"/>
      <c r="BOD14" s="1"/>
      <c r="BOE14" s="1"/>
      <c r="BOF14" s="1"/>
      <c r="BOG14" s="1"/>
      <c r="BOH14" s="1"/>
      <c r="BOI14" s="1"/>
      <c r="BOJ14" s="1"/>
      <c r="BOK14" s="1"/>
      <c r="BOL14" s="1"/>
      <c r="BOM14" s="1"/>
      <c r="BON14" s="1"/>
      <c r="BOO14" s="1"/>
      <c r="BOP14" s="1"/>
      <c r="BOQ14" s="1"/>
      <c r="BOR14" s="1"/>
      <c r="BOS14" s="1"/>
      <c r="BOT14" s="1"/>
      <c r="BOU14" s="1"/>
      <c r="BOV14" s="1"/>
      <c r="BOW14" s="1"/>
      <c r="BOX14" s="1"/>
      <c r="BOY14" s="1"/>
      <c r="BOZ14" s="1"/>
      <c r="BPA14" s="1"/>
      <c r="BPB14" s="1"/>
      <c r="BPC14" s="1"/>
      <c r="BPD14" s="1"/>
      <c r="BPE14" s="1"/>
      <c r="BPF14" s="1"/>
      <c r="BPG14" s="1"/>
      <c r="BPH14" s="1"/>
      <c r="BPI14" s="1"/>
      <c r="BPJ14" s="1"/>
      <c r="BPK14" s="1"/>
      <c r="BPL14" s="1"/>
      <c r="BPM14" s="1"/>
      <c r="BPN14" s="1"/>
      <c r="BPO14" s="1"/>
      <c r="BPP14" s="1"/>
      <c r="BPQ14" s="1"/>
      <c r="BPR14" s="1"/>
      <c r="BPS14" s="1"/>
      <c r="BPT14" s="1"/>
      <c r="BPU14" s="1"/>
      <c r="BPV14" s="1"/>
      <c r="BPW14" s="1"/>
      <c r="BPX14" s="1"/>
      <c r="BPY14" s="1"/>
      <c r="BPZ14" s="1"/>
      <c r="BQA14" s="1"/>
      <c r="BQB14" s="1"/>
      <c r="BQC14" s="1"/>
      <c r="BQD14" s="1"/>
      <c r="BQE14" s="1"/>
      <c r="BQF14" s="1"/>
      <c r="BQG14" s="1"/>
      <c r="BQH14" s="1"/>
      <c r="BQI14" s="1"/>
      <c r="BQJ14" s="1"/>
      <c r="BQK14" s="1"/>
      <c r="BQL14" s="1"/>
      <c r="BQM14" s="1"/>
      <c r="BQN14" s="1"/>
      <c r="BQO14" s="1"/>
      <c r="BQP14" s="1"/>
      <c r="BQQ14" s="1"/>
      <c r="BQR14" s="1"/>
      <c r="BQS14" s="1"/>
      <c r="BQT14" s="1"/>
      <c r="BQU14" s="1"/>
      <c r="BQV14" s="1"/>
      <c r="BQW14" s="1"/>
      <c r="BQX14" s="1"/>
      <c r="BQY14" s="1"/>
      <c r="BQZ14" s="1"/>
      <c r="BRA14" s="1"/>
      <c r="BRB14" s="1"/>
      <c r="BRC14" s="1"/>
      <c r="BRD14" s="1"/>
      <c r="BRE14" s="1"/>
      <c r="BRF14" s="1"/>
      <c r="BRG14" s="1"/>
      <c r="BRH14" s="1"/>
      <c r="BRI14" s="1"/>
      <c r="BRJ14" s="1"/>
      <c r="BRK14" s="1"/>
      <c r="BRL14" s="1"/>
      <c r="BRM14" s="1"/>
      <c r="BRN14" s="1"/>
      <c r="BRO14" s="1"/>
      <c r="BRP14" s="1"/>
      <c r="BRQ14" s="1"/>
      <c r="BRR14" s="1"/>
      <c r="BRS14" s="1"/>
      <c r="BRT14" s="1"/>
      <c r="BRU14" s="1"/>
      <c r="BRV14" s="1"/>
      <c r="BRW14" s="1"/>
      <c r="BRX14" s="1"/>
      <c r="BRY14" s="1"/>
      <c r="BRZ14" s="1"/>
      <c r="BSA14" s="1"/>
      <c r="BSB14" s="1"/>
      <c r="BSC14" s="1"/>
      <c r="BSD14" s="1"/>
      <c r="BSE14" s="1"/>
      <c r="BSF14" s="1"/>
      <c r="BSG14" s="1"/>
      <c r="BSH14" s="1"/>
      <c r="BSI14" s="1"/>
      <c r="BSJ14" s="1"/>
      <c r="BSK14" s="1"/>
      <c r="BSL14" s="1"/>
      <c r="BSM14" s="1"/>
      <c r="BSN14" s="1"/>
      <c r="BSO14" s="1"/>
      <c r="BSP14" s="1"/>
      <c r="BSQ14" s="1"/>
      <c r="BSR14" s="1"/>
      <c r="BSS14" s="1"/>
      <c r="BST14" s="1"/>
      <c r="BSU14" s="1"/>
      <c r="BSV14" s="1"/>
      <c r="BSW14" s="1"/>
      <c r="BSX14" s="1"/>
      <c r="BSY14" s="1"/>
      <c r="BSZ14" s="1"/>
      <c r="BTA14" s="1"/>
      <c r="BTB14" s="1"/>
      <c r="BTC14" s="1"/>
      <c r="BTD14" s="1"/>
      <c r="BTE14" s="1"/>
      <c r="BTF14" s="1"/>
      <c r="BTG14" s="1"/>
      <c r="BTH14" s="1"/>
      <c r="BTI14" s="1"/>
      <c r="BTJ14" s="1"/>
      <c r="BTK14" s="1"/>
      <c r="BTL14" s="1"/>
      <c r="BTM14" s="1"/>
      <c r="BTN14" s="1"/>
      <c r="BTO14" s="1"/>
      <c r="BTP14" s="1"/>
      <c r="BTQ14" s="1"/>
      <c r="BTR14" s="1"/>
      <c r="BTS14" s="1"/>
      <c r="BTT14" s="1"/>
      <c r="BTU14" s="1"/>
      <c r="BTV14" s="1"/>
      <c r="BTW14" s="1"/>
      <c r="BTX14" s="1"/>
      <c r="BTY14" s="1"/>
      <c r="BTZ14" s="1"/>
      <c r="BUA14" s="1"/>
      <c r="BUB14" s="1"/>
      <c r="BUC14" s="1"/>
      <c r="BUD14" s="1"/>
      <c r="BUE14" s="1"/>
      <c r="BUF14" s="1"/>
      <c r="BUG14" s="1"/>
      <c r="BUH14" s="1"/>
      <c r="BUI14" s="1"/>
      <c r="BUJ14" s="1"/>
      <c r="BUK14" s="1"/>
      <c r="BUL14" s="1"/>
      <c r="BUM14" s="1"/>
      <c r="BUN14" s="1"/>
      <c r="BUO14" s="1"/>
      <c r="BUP14" s="1"/>
      <c r="BUQ14" s="1"/>
      <c r="BUR14" s="1"/>
      <c r="BUS14" s="1"/>
      <c r="BUT14" s="1"/>
      <c r="BUU14" s="1"/>
      <c r="BUV14" s="1"/>
      <c r="BUW14" s="1"/>
      <c r="BUX14" s="1"/>
      <c r="BUY14" s="1"/>
      <c r="BUZ14" s="1"/>
      <c r="BVA14" s="1"/>
      <c r="BVB14" s="1"/>
      <c r="BVC14" s="1"/>
      <c r="BVD14" s="1"/>
      <c r="BVE14" s="1"/>
      <c r="BVF14" s="1"/>
      <c r="BVG14" s="1"/>
      <c r="BVH14" s="1"/>
      <c r="BVI14" s="1"/>
      <c r="BVJ14" s="1"/>
      <c r="BVK14" s="1"/>
      <c r="BVL14" s="1"/>
      <c r="BVM14" s="1"/>
      <c r="BVN14" s="1"/>
      <c r="BVO14" s="1"/>
      <c r="BVP14" s="1"/>
      <c r="BVQ14" s="1"/>
      <c r="BVR14" s="1"/>
      <c r="BVS14" s="1"/>
      <c r="BVT14" s="1"/>
      <c r="BVU14" s="1"/>
      <c r="BVV14" s="1"/>
      <c r="BVW14" s="1"/>
      <c r="BVX14" s="1"/>
      <c r="BVY14" s="1"/>
      <c r="BVZ14" s="1"/>
      <c r="BWA14" s="1"/>
      <c r="BWB14" s="1"/>
      <c r="BWC14" s="1"/>
      <c r="BWD14" s="1"/>
      <c r="BWE14" s="1"/>
      <c r="BWF14" s="1"/>
      <c r="BWG14" s="1"/>
      <c r="BWH14" s="1"/>
      <c r="BWI14" s="1"/>
      <c r="BWJ14" s="1"/>
      <c r="BWK14" s="1"/>
      <c r="BWL14" s="1"/>
      <c r="BWM14" s="1"/>
      <c r="BWN14" s="1"/>
      <c r="BWO14" s="1"/>
      <c r="BWP14" s="1"/>
      <c r="BWQ14" s="1"/>
      <c r="BWR14" s="1"/>
      <c r="BWS14" s="1"/>
      <c r="BWT14" s="1"/>
      <c r="BWU14" s="1"/>
      <c r="BWV14" s="1"/>
      <c r="BWW14" s="1"/>
      <c r="BWX14" s="1"/>
      <c r="BWY14" s="1"/>
      <c r="BWZ14" s="1"/>
      <c r="BXA14" s="1"/>
      <c r="BXB14" s="1"/>
      <c r="BXC14" s="1"/>
      <c r="BXD14" s="1"/>
      <c r="BXE14" s="1"/>
      <c r="BXF14" s="1"/>
      <c r="BXG14" s="1"/>
      <c r="BXH14" s="1"/>
      <c r="BXI14" s="1"/>
      <c r="BXJ14" s="1"/>
      <c r="BXK14" s="1"/>
      <c r="BXL14" s="1"/>
      <c r="BXM14" s="1"/>
      <c r="BXN14" s="1"/>
      <c r="BXO14" s="1"/>
      <c r="BXP14" s="1"/>
      <c r="BXQ14" s="1"/>
      <c r="BXR14" s="1"/>
      <c r="BXS14" s="1"/>
      <c r="BXT14" s="1"/>
      <c r="BXU14" s="1"/>
      <c r="BXV14" s="1"/>
      <c r="BXW14" s="1"/>
      <c r="BXX14" s="1"/>
      <c r="BXY14" s="1"/>
      <c r="BXZ14" s="1"/>
      <c r="BYA14" s="1"/>
      <c r="BYB14" s="1"/>
      <c r="BYC14" s="1"/>
      <c r="BYD14" s="1"/>
      <c r="BYE14" s="1"/>
      <c r="BYF14" s="1"/>
      <c r="BYG14" s="1"/>
      <c r="BYH14" s="1"/>
      <c r="BYI14" s="1"/>
      <c r="BYJ14" s="1"/>
      <c r="BYK14" s="1"/>
      <c r="BYL14" s="1"/>
      <c r="BYM14" s="1"/>
      <c r="BYN14" s="1"/>
      <c r="BYO14" s="1"/>
      <c r="BYP14" s="1"/>
      <c r="BYQ14" s="1"/>
      <c r="BYR14" s="1"/>
      <c r="BYS14" s="1"/>
      <c r="BYT14" s="1"/>
      <c r="BYU14" s="1"/>
      <c r="BYV14" s="1"/>
      <c r="BYW14" s="1"/>
      <c r="BYX14" s="1"/>
      <c r="BYY14" s="1"/>
      <c r="BYZ14" s="1"/>
      <c r="BZA14" s="1"/>
      <c r="BZB14" s="1"/>
      <c r="BZC14" s="1"/>
      <c r="BZD14" s="1"/>
      <c r="BZE14" s="1"/>
      <c r="BZF14" s="1"/>
      <c r="BZG14" s="1"/>
      <c r="BZH14" s="1"/>
      <c r="BZI14" s="1"/>
      <c r="BZJ14" s="1"/>
      <c r="BZK14" s="1"/>
      <c r="BZL14" s="1"/>
      <c r="BZM14" s="1"/>
      <c r="BZN14" s="1"/>
      <c r="BZO14" s="1"/>
      <c r="BZP14" s="1"/>
      <c r="BZQ14" s="1"/>
      <c r="BZR14" s="1"/>
      <c r="BZS14" s="1"/>
      <c r="BZT14" s="1"/>
      <c r="BZU14" s="1"/>
      <c r="BZV14" s="1"/>
      <c r="BZW14" s="1"/>
      <c r="BZX14" s="1"/>
      <c r="BZY14" s="1"/>
      <c r="BZZ14" s="1"/>
      <c r="CAA14" s="1"/>
      <c r="CAB14" s="1"/>
      <c r="CAC14" s="1"/>
      <c r="CAD14" s="1"/>
      <c r="CAE14" s="1"/>
      <c r="CAF14" s="1"/>
      <c r="CAG14" s="1"/>
      <c r="CAH14" s="1"/>
      <c r="CAI14" s="1"/>
      <c r="CAJ14" s="1"/>
      <c r="CAK14" s="1"/>
      <c r="CAL14" s="1"/>
      <c r="CAM14" s="1"/>
      <c r="CAN14" s="1"/>
      <c r="CAO14" s="1"/>
      <c r="CAP14" s="1"/>
      <c r="CAQ14" s="1"/>
      <c r="CAR14" s="1"/>
      <c r="CAS14" s="1"/>
      <c r="CAT14" s="1"/>
      <c r="CAU14" s="1"/>
      <c r="CAV14" s="1"/>
      <c r="CAW14" s="1"/>
      <c r="CAX14" s="1"/>
      <c r="CAY14" s="1"/>
      <c r="CAZ14" s="1"/>
      <c r="CBA14" s="1"/>
      <c r="CBB14" s="1"/>
      <c r="CBC14" s="1"/>
      <c r="CBD14" s="1"/>
      <c r="CBE14" s="1"/>
      <c r="CBF14" s="1"/>
      <c r="CBG14" s="1"/>
      <c r="CBH14" s="1"/>
      <c r="CBI14" s="1"/>
      <c r="CBJ14" s="1"/>
      <c r="CBK14" s="1"/>
      <c r="CBL14" s="1"/>
      <c r="CBM14" s="1"/>
      <c r="CBN14" s="1"/>
      <c r="CBO14" s="1"/>
      <c r="CBP14" s="1"/>
      <c r="CBQ14" s="1"/>
      <c r="CBR14" s="1"/>
      <c r="CBS14" s="1"/>
      <c r="CBT14" s="1"/>
      <c r="CBU14" s="1"/>
      <c r="CBV14" s="1"/>
      <c r="CBW14" s="1"/>
      <c r="CBX14" s="1"/>
      <c r="CBY14" s="1"/>
      <c r="CBZ14" s="1"/>
      <c r="CCA14" s="1"/>
      <c r="CCB14" s="1"/>
      <c r="CCC14" s="1"/>
      <c r="CCD14" s="1"/>
      <c r="CCE14" s="1"/>
      <c r="CCF14" s="1"/>
      <c r="CCG14" s="1"/>
      <c r="CCH14" s="1"/>
      <c r="CCI14" s="1"/>
      <c r="CCJ14" s="1"/>
      <c r="CCK14" s="1"/>
      <c r="CCL14" s="1"/>
      <c r="CCM14" s="1"/>
      <c r="CCN14" s="1"/>
      <c r="CCO14" s="1"/>
      <c r="CCP14" s="1"/>
      <c r="CCQ14" s="1"/>
      <c r="CCR14" s="1"/>
      <c r="CCS14" s="1"/>
      <c r="CCT14" s="1"/>
      <c r="CCU14" s="1"/>
      <c r="CCV14" s="1"/>
      <c r="CCW14" s="1"/>
      <c r="CCX14" s="1"/>
      <c r="CCY14" s="1"/>
      <c r="CCZ14" s="1"/>
      <c r="CDA14" s="1"/>
      <c r="CDB14" s="1"/>
      <c r="CDC14" s="1"/>
      <c r="CDD14" s="1"/>
      <c r="CDE14" s="1"/>
      <c r="CDF14" s="1"/>
      <c r="CDG14" s="1"/>
      <c r="CDH14" s="1"/>
      <c r="CDI14" s="1"/>
      <c r="CDJ14" s="1"/>
      <c r="CDK14" s="1"/>
      <c r="CDL14" s="1"/>
      <c r="CDM14" s="1"/>
      <c r="CDN14" s="1"/>
      <c r="CDO14" s="1"/>
      <c r="CDP14" s="1"/>
      <c r="CDQ14" s="1"/>
      <c r="CDR14" s="1"/>
      <c r="CDS14" s="1"/>
      <c r="CDT14" s="1"/>
      <c r="CDU14" s="1"/>
      <c r="CDV14" s="1"/>
      <c r="CDW14" s="1"/>
      <c r="CDX14" s="1"/>
      <c r="CDY14" s="1"/>
      <c r="CDZ14" s="1"/>
      <c r="CEA14" s="1"/>
      <c r="CEB14" s="1"/>
      <c r="CEC14" s="1"/>
      <c r="CED14" s="1"/>
      <c r="CEE14" s="1"/>
      <c r="CEF14" s="1"/>
      <c r="CEG14" s="1"/>
      <c r="CEH14" s="1"/>
      <c r="CEI14" s="1"/>
      <c r="CEJ14" s="1"/>
      <c r="CEK14" s="1"/>
      <c r="CEL14" s="1"/>
      <c r="CEM14" s="1"/>
      <c r="CEN14" s="1"/>
      <c r="CEO14" s="1"/>
      <c r="CEP14" s="1"/>
      <c r="CEQ14" s="1"/>
      <c r="CER14" s="1"/>
      <c r="CES14" s="1"/>
      <c r="CET14" s="1"/>
      <c r="CEU14" s="1"/>
      <c r="CEV14" s="1"/>
      <c r="CEW14" s="1"/>
      <c r="CEX14" s="1"/>
      <c r="CEY14" s="1"/>
      <c r="CEZ14" s="1"/>
      <c r="CFA14" s="1"/>
      <c r="CFB14" s="1"/>
      <c r="CFC14" s="1"/>
      <c r="CFD14" s="1"/>
      <c r="CFE14" s="1"/>
      <c r="CFF14" s="1"/>
      <c r="CFG14" s="1"/>
      <c r="CFH14" s="1"/>
      <c r="CFI14" s="1"/>
      <c r="CFJ14" s="1"/>
      <c r="CFK14" s="1"/>
      <c r="CFL14" s="1"/>
      <c r="CFM14" s="1"/>
      <c r="CFN14" s="1"/>
      <c r="CFO14" s="1"/>
      <c r="CFP14" s="1"/>
      <c r="CFQ14" s="1"/>
      <c r="CFR14" s="1"/>
      <c r="CFS14" s="1"/>
      <c r="CFT14" s="1"/>
      <c r="CFU14" s="1"/>
      <c r="CFV14" s="1"/>
      <c r="CFW14" s="1"/>
      <c r="CFX14" s="1"/>
      <c r="CFY14" s="1"/>
      <c r="CFZ14" s="1"/>
      <c r="CGA14" s="1"/>
      <c r="CGB14" s="1"/>
      <c r="CGC14" s="1"/>
      <c r="CGD14" s="1"/>
      <c r="CGE14" s="1"/>
      <c r="CGF14" s="1"/>
      <c r="CGG14" s="1"/>
      <c r="CGH14" s="1"/>
      <c r="CGI14" s="1"/>
      <c r="CGJ14" s="1"/>
      <c r="CGK14" s="1"/>
      <c r="CGL14" s="1"/>
      <c r="CGM14" s="1"/>
      <c r="CGN14" s="1"/>
      <c r="CGO14" s="1"/>
      <c r="CGP14" s="1"/>
      <c r="CGQ14" s="1"/>
      <c r="CGR14" s="1"/>
      <c r="CGS14" s="1"/>
      <c r="CGT14" s="1"/>
      <c r="CGU14" s="1"/>
      <c r="CGV14" s="1"/>
      <c r="CGW14" s="1"/>
      <c r="CGX14" s="1"/>
      <c r="CGY14" s="1"/>
      <c r="CGZ14" s="1"/>
      <c r="CHA14" s="1"/>
      <c r="CHB14" s="1"/>
      <c r="CHC14" s="1"/>
      <c r="CHD14" s="1"/>
      <c r="CHE14" s="1"/>
      <c r="CHF14" s="1"/>
      <c r="CHG14" s="1"/>
      <c r="CHH14" s="1"/>
      <c r="CHI14" s="1"/>
      <c r="CHJ14" s="1"/>
      <c r="CHK14" s="1"/>
      <c r="CHL14" s="1"/>
      <c r="CHM14" s="1"/>
      <c r="CHN14" s="1"/>
      <c r="CHO14" s="1"/>
      <c r="CHP14" s="1"/>
      <c r="CHQ14" s="1"/>
      <c r="CHR14" s="1"/>
      <c r="CHS14" s="1"/>
      <c r="CHT14" s="1"/>
      <c r="CHU14" s="1"/>
      <c r="CHV14" s="1"/>
      <c r="CHW14" s="1"/>
      <c r="CHX14" s="1"/>
      <c r="CHY14" s="1"/>
      <c r="CHZ14" s="1"/>
      <c r="CIA14" s="1"/>
      <c r="CIB14" s="1"/>
      <c r="CIC14" s="1"/>
      <c r="CID14" s="1"/>
      <c r="CIE14" s="1"/>
      <c r="CIF14" s="1"/>
      <c r="CIG14" s="1"/>
      <c r="CIH14" s="1"/>
      <c r="CII14" s="1"/>
      <c r="CIJ14" s="1"/>
      <c r="CIK14" s="1"/>
      <c r="CIL14" s="1"/>
      <c r="CIM14" s="1"/>
      <c r="CIN14" s="1"/>
      <c r="CIO14" s="1"/>
      <c r="CIP14" s="1"/>
      <c r="CIQ14" s="1"/>
      <c r="CIR14" s="1"/>
      <c r="CIS14" s="1"/>
      <c r="CIT14" s="1"/>
      <c r="CIU14" s="1"/>
      <c r="CIV14" s="1"/>
      <c r="CIW14" s="1"/>
      <c r="CIX14" s="1"/>
      <c r="CIY14" s="1"/>
      <c r="CIZ14" s="1"/>
      <c r="CJA14" s="1"/>
      <c r="CJB14" s="1"/>
      <c r="CJC14" s="1"/>
      <c r="CJD14" s="1"/>
      <c r="CJE14" s="1"/>
      <c r="CJF14" s="1"/>
      <c r="CJG14" s="1"/>
      <c r="CJH14" s="1"/>
      <c r="CJI14" s="1"/>
      <c r="CJJ14" s="1"/>
      <c r="CJK14" s="1"/>
      <c r="CJL14" s="1"/>
      <c r="CJM14" s="1"/>
      <c r="CJN14" s="1"/>
      <c r="CJO14" s="1"/>
      <c r="CJP14" s="1"/>
      <c r="CJQ14" s="1"/>
      <c r="CJR14" s="1"/>
      <c r="CJS14" s="1"/>
      <c r="CJT14" s="1"/>
      <c r="CJU14" s="1"/>
      <c r="CJV14" s="1"/>
      <c r="CJW14" s="1"/>
      <c r="CJX14" s="1"/>
      <c r="CJY14" s="1"/>
      <c r="CJZ14" s="1"/>
      <c r="CKA14" s="1"/>
      <c r="CKB14" s="1"/>
      <c r="CKC14" s="1"/>
      <c r="CKD14" s="1"/>
      <c r="CKE14" s="1"/>
      <c r="CKF14" s="1"/>
      <c r="CKG14" s="1"/>
      <c r="CKH14" s="1"/>
      <c r="CKI14" s="1"/>
      <c r="CKJ14" s="1"/>
      <c r="CKK14" s="1"/>
      <c r="CKL14" s="1"/>
      <c r="CKM14" s="1"/>
      <c r="CKN14" s="1"/>
      <c r="CKO14" s="1"/>
      <c r="CKP14" s="1"/>
      <c r="CKQ14" s="1"/>
      <c r="CKR14" s="1"/>
      <c r="CKS14" s="1"/>
      <c r="CKT14" s="1"/>
      <c r="CKU14" s="1"/>
      <c r="CKV14" s="1"/>
      <c r="CKW14" s="1"/>
      <c r="CKX14" s="1"/>
      <c r="CKY14" s="1"/>
      <c r="CKZ14" s="1"/>
      <c r="CLA14" s="1"/>
      <c r="CLB14" s="1"/>
      <c r="CLC14" s="1"/>
      <c r="CLD14" s="1"/>
      <c r="CLE14" s="1"/>
      <c r="CLF14" s="1"/>
      <c r="CLG14" s="1"/>
      <c r="CLH14" s="1"/>
      <c r="CLI14" s="1"/>
      <c r="CLJ14" s="1"/>
      <c r="CLK14" s="1"/>
      <c r="CLL14" s="1"/>
      <c r="CLM14" s="1"/>
      <c r="CLN14" s="1"/>
      <c r="CLO14" s="1"/>
      <c r="CLP14" s="1"/>
      <c r="CLQ14" s="1"/>
      <c r="CLR14" s="1"/>
      <c r="CLS14" s="1"/>
      <c r="CLT14" s="1"/>
      <c r="CLU14" s="1"/>
      <c r="CLV14" s="1"/>
      <c r="CLW14" s="1"/>
      <c r="CLX14" s="1"/>
      <c r="CLY14" s="1"/>
      <c r="CLZ14" s="1"/>
      <c r="CMA14" s="1"/>
      <c r="CMB14" s="1"/>
      <c r="CMC14" s="1"/>
      <c r="CMD14" s="1"/>
      <c r="CME14" s="1"/>
      <c r="CMF14" s="1"/>
      <c r="CMG14" s="1"/>
      <c r="CMH14" s="1"/>
      <c r="CMI14" s="1"/>
      <c r="CMJ14" s="1"/>
      <c r="CMK14" s="1"/>
      <c r="CML14" s="1"/>
      <c r="CMM14" s="1"/>
      <c r="CMN14" s="1"/>
      <c r="CMO14" s="1"/>
      <c r="CMP14" s="1"/>
      <c r="CMQ14" s="1"/>
      <c r="CMR14" s="1"/>
      <c r="CMS14" s="1"/>
      <c r="CMT14" s="1"/>
      <c r="CMU14" s="1"/>
      <c r="CMV14" s="1"/>
      <c r="CMW14" s="1"/>
      <c r="CMX14" s="1"/>
      <c r="CMY14" s="1"/>
      <c r="CMZ14" s="1"/>
      <c r="CNA14" s="1"/>
      <c r="CNB14" s="1"/>
      <c r="CNC14" s="1"/>
      <c r="CND14" s="1"/>
      <c r="CNE14" s="1"/>
      <c r="CNF14" s="1"/>
      <c r="CNG14" s="1"/>
      <c r="CNH14" s="1"/>
      <c r="CNI14" s="1"/>
      <c r="CNJ14" s="1"/>
      <c r="CNK14" s="1"/>
      <c r="CNL14" s="1"/>
      <c r="CNM14" s="1"/>
      <c r="CNN14" s="1"/>
      <c r="CNO14" s="1"/>
      <c r="CNP14" s="1"/>
      <c r="CNQ14" s="1"/>
      <c r="CNR14" s="1"/>
      <c r="CNS14" s="1"/>
      <c r="CNT14" s="1"/>
      <c r="CNU14" s="1"/>
      <c r="CNV14" s="1"/>
      <c r="CNW14" s="1"/>
      <c r="CNX14" s="1"/>
      <c r="CNY14" s="1"/>
      <c r="CNZ14" s="1"/>
      <c r="COA14" s="1"/>
      <c r="COB14" s="1"/>
      <c r="COC14" s="1"/>
      <c r="COD14" s="1"/>
      <c r="COE14" s="1"/>
      <c r="COF14" s="1"/>
      <c r="COG14" s="1"/>
      <c r="COH14" s="1"/>
      <c r="COI14" s="1"/>
      <c r="COJ14" s="1"/>
      <c r="COK14" s="1"/>
      <c r="COL14" s="1"/>
      <c r="COM14" s="1"/>
      <c r="CON14" s="1"/>
      <c r="COO14" s="1"/>
      <c r="COP14" s="1"/>
      <c r="COQ14" s="1"/>
      <c r="COR14" s="1"/>
      <c r="COS14" s="1"/>
      <c r="COT14" s="1"/>
      <c r="COU14" s="1"/>
      <c r="COV14" s="1"/>
      <c r="COW14" s="1"/>
      <c r="COX14" s="1"/>
      <c r="COY14" s="1"/>
      <c r="COZ14" s="1"/>
      <c r="CPA14" s="1"/>
      <c r="CPB14" s="1"/>
      <c r="CPC14" s="1"/>
      <c r="CPD14" s="1"/>
      <c r="CPE14" s="1"/>
      <c r="CPF14" s="1"/>
      <c r="CPG14" s="1"/>
      <c r="CPH14" s="1"/>
      <c r="CPI14" s="1"/>
      <c r="CPJ14" s="1"/>
      <c r="CPK14" s="1"/>
      <c r="CPL14" s="1"/>
      <c r="CPM14" s="1"/>
      <c r="CPN14" s="1"/>
      <c r="CPO14" s="1"/>
      <c r="CPP14" s="1"/>
      <c r="CPQ14" s="1"/>
      <c r="CPR14" s="1"/>
      <c r="CPS14" s="1"/>
      <c r="CPT14" s="1"/>
      <c r="CPU14" s="1"/>
      <c r="CPV14" s="1"/>
      <c r="CPW14" s="1"/>
      <c r="CPX14" s="1"/>
      <c r="CPY14" s="1"/>
      <c r="CPZ14" s="1"/>
      <c r="CQA14" s="1"/>
      <c r="CQB14" s="1"/>
      <c r="CQC14" s="1"/>
      <c r="CQD14" s="1"/>
      <c r="CQE14" s="1"/>
      <c r="CQF14" s="1"/>
      <c r="CQG14" s="1"/>
      <c r="CQH14" s="1"/>
      <c r="CQI14" s="1"/>
      <c r="CQJ14" s="1"/>
      <c r="CQK14" s="1"/>
      <c r="CQL14" s="1"/>
      <c r="CQM14" s="1"/>
      <c r="CQN14" s="1"/>
      <c r="CQO14" s="1"/>
      <c r="CQP14" s="1"/>
      <c r="CQQ14" s="1"/>
      <c r="CQR14" s="1"/>
      <c r="CQS14" s="1"/>
      <c r="CQT14" s="1"/>
      <c r="CQU14" s="1"/>
      <c r="CQV14" s="1"/>
      <c r="CQW14" s="1"/>
      <c r="CQX14" s="1"/>
      <c r="CQY14" s="1"/>
      <c r="CQZ14" s="1"/>
      <c r="CRA14" s="1"/>
      <c r="CRB14" s="1"/>
      <c r="CRC14" s="1"/>
      <c r="CRD14" s="1"/>
      <c r="CRE14" s="1"/>
      <c r="CRF14" s="1"/>
      <c r="CRG14" s="1"/>
      <c r="CRH14" s="1"/>
      <c r="CRI14" s="1"/>
      <c r="CRJ14" s="1"/>
      <c r="CRK14" s="1"/>
      <c r="CRL14" s="1"/>
      <c r="CRM14" s="1"/>
      <c r="CRN14" s="1"/>
      <c r="CRO14" s="1"/>
      <c r="CRP14" s="1"/>
      <c r="CRQ14" s="1"/>
      <c r="CRR14" s="1"/>
      <c r="CRS14" s="1"/>
      <c r="CRT14" s="1"/>
      <c r="CRU14" s="1"/>
      <c r="CRV14" s="1"/>
      <c r="CRW14" s="1"/>
      <c r="CRX14" s="1"/>
      <c r="CRY14" s="1"/>
      <c r="CRZ14" s="1"/>
      <c r="CSA14" s="1"/>
      <c r="CSB14" s="1"/>
      <c r="CSC14" s="1"/>
      <c r="CSD14" s="1"/>
      <c r="CSE14" s="1"/>
      <c r="CSF14" s="1"/>
      <c r="CSG14" s="1"/>
      <c r="CSH14" s="1"/>
      <c r="CSI14" s="1"/>
      <c r="CSJ14" s="1"/>
      <c r="CSK14" s="1"/>
      <c r="CSL14" s="1"/>
      <c r="CSM14" s="1"/>
      <c r="CSN14" s="1"/>
      <c r="CSO14" s="1"/>
      <c r="CSP14" s="1"/>
      <c r="CSQ14" s="1"/>
      <c r="CSR14" s="1"/>
      <c r="CSS14" s="1"/>
      <c r="CST14" s="1"/>
      <c r="CSU14" s="1"/>
      <c r="CSV14" s="1"/>
      <c r="CSW14" s="1"/>
      <c r="CSX14" s="1"/>
      <c r="CSY14" s="1"/>
      <c r="CSZ14" s="1"/>
      <c r="CTA14" s="1"/>
      <c r="CTB14" s="1"/>
      <c r="CTC14" s="1"/>
      <c r="CTD14" s="1"/>
      <c r="CTE14" s="1"/>
      <c r="CTF14" s="1"/>
      <c r="CTG14" s="1"/>
      <c r="CTH14" s="1"/>
      <c r="CTI14" s="1"/>
      <c r="CTJ14" s="1"/>
      <c r="CTK14" s="1"/>
      <c r="CTL14" s="1"/>
      <c r="CTM14" s="1"/>
      <c r="CTN14" s="1"/>
      <c r="CTO14" s="1"/>
      <c r="CTP14" s="1"/>
      <c r="CTQ14" s="1"/>
      <c r="CTR14" s="1"/>
      <c r="CTS14" s="1"/>
      <c r="CTT14" s="1"/>
      <c r="CTU14" s="1"/>
      <c r="CTV14" s="1"/>
      <c r="CTW14" s="1"/>
      <c r="CTX14" s="1"/>
      <c r="CTY14" s="1"/>
    </row>
    <row r="15" spans="1:2573" ht="15" customHeight="1" x14ac:dyDescent="0.25"/>
    <row r="16" spans="1:2573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</sheetData>
  <mergeCells count="5">
    <mergeCell ref="A7:B7"/>
    <mergeCell ref="P7:P8"/>
    <mergeCell ref="A9:A13"/>
    <mergeCell ref="A14:O14"/>
    <mergeCell ref="C1:Q6"/>
  </mergeCells>
  <conditionalFormatting sqref="P9:P13">
    <cfRule type="cellIs" dxfId="2" priority="4" stopIfTrue="1" operator="between">
      <formula>0</formula>
      <formula>3</formula>
    </cfRule>
    <cfRule type="cellIs" dxfId="1" priority="5" stopIfTrue="1" operator="between">
      <formula>3.1</formula>
      <formula>6</formula>
    </cfRule>
    <cfRule type="cellIs" dxfId="0" priority="6" stopIfTrue="1" operator="between">
      <formula>6.1</formula>
      <formula>20</formula>
    </cfRule>
  </conditionalFormatting>
  <pageMargins left="0" right="0" top="0" bottom="0" header="0" footer="0"/>
  <pageSetup paperSize="9" scale="61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ESGOTO</vt:lpstr>
      <vt:lpstr>ESGOTO!Area_de_impressao</vt:lpstr>
    </vt:vector>
  </TitlesOfParts>
  <Company>Progen - Proj. Gerenc. Engª Ltdaª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luiz.ribeiro</dc:creator>
  <cp:lastModifiedBy>samir</cp:lastModifiedBy>
  <dcterms:created xsi:type="dcterms:W3CDTF">2010-06-07T14:54:17Z</dcterms:created>
  <dcterms:modified xsi:type="dcterms:W3CDTF">2019-03-15T21:31:11Z</dcterms:modified>
</cp:coreProperties>
</file>